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workspace/Downloads/"/>
    </mc:Choice>
  </mc:AlternateContent>
  <xr:revisionPtr revIDLastSave="0" documentId="13_ncr:1_{324DE028-FFBF-7447-847A-11EC3A9E1D6F}" xr6:coauthVersionLast="47" xr6:coauthVersionMax="47" xr10:uidLastSave="{00000000-0000-0000-0000-000000000000}"/>
  <bookViews>
    <workbookView xWindow="0" yWindow="680" windowWidth="21800" windowHeight="11620" activeTab="2" xr2:uid="{732AB99A-CB00-4AEF-9D8A-C31284B4CA54}"/>
  </bookViews>
  <sheets>
    <sheet name="Тарифы" sheetId="1" r:id="rId1"/>
    <sheet name="Уполномоченный представитель" sheetId="2" r:id="rId2"/>
    <sheet name="Многопользовательский режим" sheetId="3" r:id="rId3"/>
    <sheet name="ЛК 1СО" sheetId="4" r:id="rId4"/>
    <sheet name="Руководитель" sheetId="5" r:id="rId5"/>
    <sheet name="Верное решение" sheetId="6" r:id="rId6"/>
    <sheet name="Тариф &quot;ЕНС&quot;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3" l="1"/>
  <c r="B4" i="3"/>
</calcChain>
</file>

<file path=xl/sharedStrings.xml><?xml version="1.0" encoding="utf-8"?>
<sst xmlns="http://schemas.openxmlformats.org/spreadsheetml/2006/main" count="2028" uniqueCount="324">
  <si>
    <t>Код ИФНС</t>
  </si>
  <si>
    <t>Регион</t>
  </si>
  <si>
    <t>Тариф "Основной" на 1 год, руб</t>
  </si>
  <si>
    <t>Тариф "Основной" на 2 года, руб</t>
  </si>
  <si>
    <t>Тариф "Кадровые решения", руб</t>
  </si>
  <si>
    <t>Для группы предприятий (юридических лиц, ЮЛ, или индивидуальных предпринимателей, ИП),</t>
  </si>
  <si>
    <t>N – кол-во предприятий в группе, стоимость за 1 организацию, руб</t>
  </si>
  <si>
    <t>для ИП</t>
  </si>
  <si>
    <t>для ЮЛ</t>
  </si>
  <si>
    <t>16-25</t>
  </si>
  <si>
    <t>26-50</t>
  </si>
  <si>
    <t>51-100</t>
  </si>
  <si>
    <t>101 и более</t>
  </si>
  <si>
    <t>Москва город</t>
  </si>
  <si>
    <t>N*8180</t>
  </si>
  <si>
    <t>N*6540</t>
  </si>
  <si>
    <t>N*5450</t>
  </si>
  <si>
    <t>N*4360</t>
  </si>
  <si>
    <t>N*3270</t>
  </si>
  <si>
    <t>N*2730</t>
  </si>
  <si>
    <t>N*2180</t>
  </si>
  <si>
    <t>N*3750</t>
  </si>
  <si>
    <t>N*3000</t>
  </si>
  <si>
    <t>N*2500</t>
  </si>
  <si>
    <t>N*2000</t>
  </si>
  <si>
    <t>N*1500</t>
  </si>
  <si>
    <t>N*1250</t>
  </si>
  <si>
    <t>N*1000</t>
  </si>
  <si>
    <t>Санкт-Петербург город</t>
  </si>
  <si>
    <t>N*6830</t>
  </si>
  <si>
    <t>N*5460</t>
  </si>
  <si>
    <t>N*4550</t>
  </si>
  <si>
    <t>N*3640</t>
  </si>
  <si>
    <t>N*2280</t>
  </si>
  <si>
    <t>N*1820</t>
  </si>
  <si>
    <t>N*2630</t>
  </si>
  <si>
    <t>N*2100</t>
  </si>
  <si>
    <t>N*1750</t>
  </si>
  <si>
    <t>N*1400</t>
  </si>
  <si>
    <t>N*1050</t>
  </si>
  <si>
    <t>N*880</t>
  </si>
  <si>
    <t>N*700</t>
  </si>
  <si>
    <t>Адыгея Республика</t>
  </si>
  <si>
    <t>N*4920</t>
  </si>
  <si>
    <t>N*3930</t>
  </si>
  <si>
    <t>N*3280</t>
  </si>
  <si>
    <t>N*2620</t>
  </si>
  <si>
    <t>N*1970</t>
  </si>
  <si>
    <t>N*1640</t>
  </si>
  <si>
    <t>N*1310</t>
  </si>
  <si>
    <t>N*1880</t>
  </si>
  <si>
    <t>N*750</t>
  </si>
  <si>
    <t>N*630</t>
  </si>
  <si>
    <t>N*500</t>
  </si>
  <si>
    <t>Алтай Республика</t>
  </si>
  <si>
    <t>N*5700</t>
  </si>
  <si>
    <t>N*4560</t>
  </si>
  <si>
    <t>N*3800</t>
  </si>
  <si>
    <t>N*3040</t>
  </si>
  <si>
    <t>N*1900</t>
  </si>
  <si>
    <t>N*1520</t>
  </si>
  <si>
    <t>N*1680</t>
  </si>
  <si>
    <t>N*1120</t>
  </si>
  <si>
    <t>N*840</t>
  </si>
  <si>
    <t>N*560</t>
  </si>
  <si>
    <t>Алтайский край</t>
  </si>
  <si>
    <t>N*5330</t>
  </si>
  <si>
    <t>N*4260</t>
  </si>
  <si>
    <t>N*3550</t>
  </si>
  <si>
    <t>N*2840</t>
  </si>
  <si>
    <t>N*2130</t>
  </si>
  <si>
    <t>N*1780</t>
  </si>
  <si>
    <t>N*1420</t>
  </si>
  <si>
    <t>N*2030</t>
  </si>
  <si>
    <t>N*1620</t>
  </si>
  <si>
    <t>N*1350</t>
  </si>
  <si>
    <t>N*1080</t>
  </si>
  <si>
    <t>N*810</t>
  </si>
  <si>
    <t>N*680</t>
  </si>
  <si>
    <t>N*540</t>
  </si>
  <si>
    <t>Амурская область</t>
  </si>
  <si>
    <t>Архангельская область</t>
  </si>
  <si>
    <t>N*4200</t>
  </si>
  <si>
    <t>N*3360</t>
  </si>
  <si>
    <t>N*2800</t>
  </si>
  <si>
    <t>N*2240</t>
  </si>
  <si>
    <t>N*1580</t>
  </si>
  <si>
    <t>N*1260</t>
  </si>
  <si>
    <t>N*530</t>
  </si>
  <si>
    <t>N*420</t>
  </si>
  <si>
    <t>Астраханская область</t>
  </si>
  <si>
    <t>Байконур</t>
  </si>
  <si>
    <t>N*3980</t>
  </si>
  <si>
    <t>N*3180</t>
  </si>
  <si>
    <t>N*2650</t>
  </si>
  <si>
    <t>N*2120</t>
  </si>
  <si>
    <t>N*1590</t>
  </si>
  <si>
    <t>N*1330</t>
  </si>
  <si>
    <t>N*1060</t>
  </si>
  <si>
    <t>N*1200</t>
  </si>
  <si>
    <t>N*800</t>
  </si>
  <si>
    <t>N*600</t>
  </si>
  <si>
    <t>N*400</t>
  </si>
  <si>
    <t>Башкортостан Республика</t>
  </si>
  <si>
    <t>Белгородская область</t>
  </si>
  <si>
    <t>N*4500</t>
  </si>
  <si>
    <t>N*3600</t>
  </si>
  <si>
    <t>N*2400</t>
  </si>
  <si>
    <t>N*1800</t>
  </si>
  <si>
    <t>N*1950</t>
  </si>
  <si>
    <t>N*1560</t>
  </si>
  <si>
    <t>N*1300</t>
  </si>
  <si>
    <t>N*1040</t>
  </si>
  <si>
    <t>N*780</t>
  </si>
  <si>
    <t>N*650</t>
  </si>
  <si>
    <t>N*520</t>
  </si>
  <si>
    <t>Брянская область</t>
  </si>
  <si>
    <t>Бурятия Республика</t>
  </si>
  <si>
    <t>Владимирская область</t>
  </si>
  <si>
    <t>Волгоградская область</t>
  </si>
  <si>
    <t>N*5100</t>
  </si>
  <si>
    <t>N*4080</t>
  </si>
  <si>
    <t>N*3400</t>
  </si>
  <si>
    <t>N*2720</t>
  </si>
  <si>
    <t>N*2040</t>
  </si>
  <si>
    <t>N*1700</t>
  </si>
  <si>
    <t>N*1360</t>
  </si>
  <si>
    <t>Вологодская область</t>
  </si>
  <si>
    <t>N*3830</t>
  </si>
  <si>
    <t>N*3060</t>
  </si>
  <si>
    <t>N*2550</t>
  </si>
  <si>
    <t>N*1530</t>
  </si>
  <si>
    <t>N*1280</t>
  </si>
  <si>
    <t>N*1020</t>
  </si>
  <si>
    <t>Воронежская область</t>
  </si>
  <si>
    <t>N*6750</t>
  </si>
  <si>
    <t>N*5400</t>
  </si>
  <si>
    <t>N*2700</t>
  </si>
  <si>
    <t>N*2250</t>
  </si>
  <si>
    <t>N*850</t>
  </si>
  <si>
    <t>Дагестан Республика</t>
  </si>
  <si>
    <t>N*1440</t>
  </si>
  <si>
    <t>N*960</t>
  </si>
  <si>
    <t>N*720</t>
  </si>
  <si>
    <t>N*480</t>
  </si>
  <si>
    <t>Донецкая народная республика</t>
  </si>
  <si>
    <t>N*1725</t>
  </si>
  <si>
    <t>N*870</t>
  </si>
  <si>
    <t>N*1380</t>
  </si>
  <si>
    <t>N*690</t>
  </si>
  <si>
    <t>Еврейская автономная область</t>
  </si>
  <si>
    <t>N*4730</t>
  </si>
  <si>
    <t>N*3780</t>
  </si>
  <si>
    <t>N*3150</t>
  </si>
  <si>
    <t>N*2520</t>
  </si>
  <si>
    <t>N*1890</t>
  </si>
  <si>
    <t>Забайкальский край</t>
  </si>
  <si>
    <t>Запорожская область</t>
  </si>
  <si>
    <t>Ивановская область</t>
  </si>
  <si>
    <t>N*4430</t>
  </si>
  <si>
    <t>N*3540</t>
  </si>
  <si>
    <t>N*2950</t>
  </si>
  <si>
    <t>N*2360</t>
  </si>
  <si>
    <t>N*1770</t>
  </si>
  <si>
    <t>N*1480</t>
  </si>
  <si>
    <t>N*1180</t>
  </si>
  <si>
    <t>N*1410</t>
  </si>
  <si>
    <t>N*940</t>
  </si>
  <si>
    <t>N*710</t>
  </si>
  <si>
    <t>N*590</t>
  </si>
  <si>
    <t>N*470</t>
  </si>
  <si>
    <t>Ингушетия Республика</t>
  </si>
  <si>
    <t>Иркутская область</t>
  </si>
  <si>
    <t>Кабардино-Балкарская Республика</t>
  </si>
  <si>
    <t>Калининградская область</t>
  </si>
  <si>
    <t>Калмыкия Республика</t>
  </si>
  <si>
    <t>Калужская область</t>
  </si>
  <si>
    <t>Камчатский край</t>
  </si>
  <si>
    <t>4900 **</t>
  </si>
  <si>
    <t>Карачаево-Черкесия Республика</t>
  </si>
  <si>
    <t>Карелия Республика</t>
  </si>
  <si>
    <t>Кемеровская область</t>
  </si>
  <si>
    <t>Кировская область</t>
  </si>
  <si>
    <t>Коми Республика</t>
  </si>
  <si>
    <t>Костромская область</t>
  </si>
  <si>
    <t>Краснодарский край</t>
  </si>
  <si>
    <t>Красноярский край</t>
  </si>
  <si>
    <t>Крым Республика</t>
  </si>
  <si>
    <t>Курганская область</t>
  </si>
  <si>
    <t>Курская область</t>
  </si>
  <si>
    <t>N*5780</t>
  </si>
  <si>
    <t>N*4620</t>
  </si>
  <si>
    <t>N*3850</t>
  </si>
  <si>
    <t>N*3080</t>
  </si>
  <si>
    <t>N*2310</t>
  </si>
  <si>
    <t>N*1930</t>
  </si>
  <si>
    <t>N*1540</t>
  </si>
  <si>
    <t>N*1740</t>
  </si>
  <si>
    <t>N*1450</t>
  </si>
  <si>
    <t>N*1160</t>
  </si>
  <si>
    <t>N*730</t>
  </si>
  <si>
    <t>N*580</t>
  </si>
  <si>
    <t>Ленинградская область</t>
  </si>
  <si>
    <t>N*6000</t>
  </si>
  <si>
    <t>N*4800</t>
  </si>
  <si>
    <t>N*4000</t>
  </si>
  <si>
    <t>N*3200</t>
  </si>
  <si>
    <t>N*1600</t>
  </si>
  <si>
    <t>N*900</t>
  </si>
  <si>
    <t>Липецкая область</t>
  </si>
  <si>
    <t>Луганская народная республика</t>
  </si>
  <si>
    <t>Магаданская область</t>
  </si>
  <si>
    <t>Марий Эл Республика</t>
  </si>
  <si>
    <t>Мордовия Республика</t>
  </si>
  <si>
    <t>Московская область</t>
  </si>
  <si>
    <t>Мурманская область</t>
  </si>
  <si>
    <t>Ненецкий автономный округ</t>
  </si>
  <si>
    <t>N*1730</t>
  </si>
  <si>
    <t>N*1150</t>
  </si>
  <si>
    <t>N*920</t>
  </si>
  <si>
    <t>N*460</t>
  </si>
  <si>
    <t>Нижегородская область</t>
  </si>
  <si>
    <t>N*6080</t>
  </si>
  <si>
    <t>N*4860</t>
  </si>
  <si>
    <t>N*4050</t>
  </si>
  <si>
    <t>N*3240</t>
  </si>
  <si>
    <t>N*2430</t>
  </si>
  <si>
    <t>N*2330</t>
  </si>
  <si>
    <t>N*1860</t>
  </si>
  <si>
    <t>N*1550</t>
  </si>
  <si>
    <t>N*1240</t>
  </si>
  <si>
    <t>N*930</t>
  </si>
  <si>
    <t>N*620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</si>
  <si>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</si>
  <si>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</si>
  <si>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</si>
  <si>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</si>
  <si>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</si>
  <si>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</si>
  <si>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</si>
  <si>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</si>
  <si>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</si>
  <si>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</si>
  <si>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</si>
  <si>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</si>
  <si>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</si>
  <si>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 (Якутия) Республика</t>
  </si>
  <si>
    <t>Сахалинская область</t>
  </si>
  <si>
    <t>Свердловская область</t>
  </si>
  <si>
    <t>Севастополь город</t>
  </si>
  <si>
    <t>Северная Осетия-Алания Республика</t>
  </si>
  <si>
    <t>Смоленская область</t>
  </si>
  <si>
    <t>Ставропольский край</t>
  </si>
  <si>
    <t>Тамбовская область</t>
  </si>
  <si>
    <t>Татарстан Республика</t>
  </si>
  <si>
    <t>Тверская область</t>
  </si>
  <si>
    <t>N*4950</t>
  </si>
  <si>
    <t>N*3960</t>
  </si>
  <si>
    <t>N*3300</t>
  </si>
  <si>
    <t>N*2640</t>
  </si>
  <si>
    <t>N*1980</t>
  </si>
  <si>
    <t>N*1650</t>
  </si>
  <si>
    <t>N*1320</t>
  </si>
  <si>
    <t>Томская область</t>
  </si>
  <si>
    <t>Тульская область</t>
  </si>
  <si>
    <t>Тыва Республика</t>
  </si>
  <si>
    <t>Тюменская область</t>
  </si>
  <si>
    <t>Удмуртская Республика</t>
  </si>
  <si>
    <t>Ульяновская область</t>
  </si>
  <si>
    <t>Хабаровский край</t>
  </si>
  <si>
    <t>Хакасия Республика</t>
  </si>
  <si>
    <t>Ханты-Мансийский автономный округ - Югра</t>
  </si>
  <si>
    <t>Херсонская область</t>
  </si>
  <si>
    <t>Челябинская область</t>
  </si>
  <si>
    <t>Чеченская республика</t>
  </si>
  <si>
    <t>Чувашия Республика</t>
  </si>
  <si>
    <t>N*2200</t>
  </si>
  <si>
    <t>N*1760</t>
  </si>
  <si>
    <t>N*1100</t>
  </si>
  <si>
    <t>N*510</t>
  </si>
  <si>
    <t>N*430</t>
  </si>
  <si>
    <t>N*340</t>
  </si>
  <si>
    <t>Чукотский автономный округ</t>
  </si>
  <si>
    <t>Ямало-Ненецкий автономный округ</t>
  </si>
  <si>
    <t>Ярославская область</t>
  </si>
  <si>
    <t>3-5</t>
  </si>
  <si>
    <t>6-10</t>
  </si>
  <si>
    <t>11-15</t>
  </si>
  <si>
    <t>Стоимость транзакций, отправленных в рамках тарифа "Уполномоченный представитель", оплачивается ежеквартально, в руб</t>
  </si>
  <si>
    <t>до 200</t>
  </si>
  <si>
    <t>201-500</t>
  </si>
  <si>
    <t>501-1000</t>
  </si>
  <si>
    <t>более 1000</t>
  </si>
  <si>
    <t>N*70</t>
  </si>
  <si>
    <t>N*60</t>
  </si>
  <si>
    <t>N*50</t>
  </si>
  <si>
    <t>N*40</t>
  </si>
  <si>
    <t>N*50  </t>
  </si>
  <si>
    <t>N*35</t>
  </si>
  <si>
    <t>N*25</t>
  </si>
  <si>
    <t>N*30  </t>
  </si>
  <si>
    <t>N*20</t>
  </si>
  <si>
    <t>N*15</t>
  </si>
  <si>
    <t>Запорожская обл.</t>
  </si>
  <si>
    <t>Первичное подключение</t>
  </si>
  <si>
    <t>Продление лицензии</t>
  </si>
  <si>
    <t>Дополнительная лицензия абонента 1С-УП</t>
  </si>
  <si>
    <t>Стоимость тарифа на "1С-Уполномоченный представитель", на 12 мес, руб</t>
  </si>
  <si>
    <t>Тариф 2-9 пользователей, рекоменд. розничная цена, руб</t>
  </si>
  <si>
    <t>Тариф 10+ пользователей, рекоменд. розничная цена, руб</t>
  </si>
  <si>
    <r>
      <t>ПП Астрал-Отчетность. Расширение </t>
    </r>
    <r>
      <rPr>
        <b/>
        <sz val="9"/>
        <color rgb="FF333333"/>
        <rFont val="Arial"/>
        <family val="2"/>
        <charset val="204"/>
      </rPr>
      <t>Многопользовательский режим на 12 мес</t>
    </r>
  </si>
  <si>
    <t>Наименование</t>
  </si>
  <si>
    <t>Лицензия на 12 месяцев для пользователей на тарифе "Группа пользователей", рекоменд. розничная цена, руб.</t>
  </si>
  <si>
    <r>
      <t>Лицензия на 12 месяцев для пользователей на тарифах </t>
    </r>
    <r>
      <rPr>
        <b/>
        <u/>
        <sz val="9"/>
        <color rgb="FF333333"/>
        <rFont val="Arial"/>
        <family val="2"/>
        <charset val="204"/>
      </rPr>
      <t>кроме</t>
    </r>
    <r>
      <rPr>
        <b/>
        <sz val="9"/>
        <color rgb="FF333333"/>
        <rFont val="Arial"/>
        <family val="2"/>
        <charset val="204"/>
      </rPr>
      <t> "Группа пользователей", рекоменд. розничная цена, руб.</t>
    </r>
  </si>
  <si>
    <r>
      <t>ПП Астрал-Отчетность. Расширение </t>
    </r>
    <r>
      <rPr>
        <b/>
        <sz val="9"/>
        <color rgb="FF333333"/>
        <rFont val="Arial"/>
        <family val="2"/>
        <charset val="204"/>
      </rPr>
      <t>ЛК Базовый</t>
    </r>
  </si>
  <si>
    <r>
      <t>ПП Астрал-Отчетность. Расширение </t>
    </r>
    <r>
      <rPr>
        <b/>
        <sz val="9"/>
        <color rgb="FF333333"/>
        <rFont val="Arial"/>
        <family val="2"/>
        <charset val="204"/>
      </rPr>
      <t>ЛК ПРОФ</t>
    </r>
  </si>
  <si>
    <t>На расширение ЛК ПРОФ в 2026 году действует скидка - 50%. Стоимость указана с учётом этой скидки</t>
  </si>
  <si>
    <t>Для г.Москва, рекоменд. розничная цена, руб</t>
  </si>
  <si>
    <t>Для регионов, рекоменд. розничная цена, руб</t>
  </si>
  <si>
    <r>
      <t>ПП Астрал-Отчетность. Расширение </t>
    </r>
    <r>
      <rPr>
        <b/>
        <sz val="9"/>
        <color rgb="FF333333"/>
        <rFont val="Arial"/>
        <family val="2"/>
        <charset val="204"/>
      </rPr>
      <t>Дистанционный перевыпуск на 15 мес</t>
    </r>
  </si>
  <si>
    <t>Для всех регионов, розничная цена, руб</t>
  </si>
  <si>
    <r>
      <t>ПП Астрал-Отчетность. Акционный тариф </t>
    </r>
    <r>
      <rPr>
        <b/>
        <sz val="9"/>
        <color rgb="FF333333"/>
        <rFont val="Arial"/>
        <family val="2"/>
        <charset val="204"/>
      </rPr>
      <t>Верное решение</t>
    </r>
  </si>
  <si>
    <r>
      <t>Тариф "</t>
    </r>
    <r>
      <rPr>
        <b/>
        <sz val="9"/>
        <color rgb="FF333333"/>
        <rFont val="Arial"/>
        <family val="2"/>
        <charset val="204"/>
      </rPr>
      <t>ЕНС</t>
    </r>
    <r>
      <rPr>
        <sz val="9"/>
        <color rgb="FF333333"/>
        <rFont val="Arial"/>
        <family val="2"/>
        <charset val="204"/>
      </rPr>
      <t>"</t>
    </r>
  </si>
  <si>
    <r>
      <t>ПП Астрал-Отчетность. Расширение </t>
    </r>
    <r>
      <rPr>
        <b/>
        <sz val="9"/>
        <color rgb="FF333333"/>
        <rFont val="Arial"/>
        <family val="2"/>
        <charset val="204"/>
      </rPr>
      <t>Многопользовательский режим на 24 мес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</si>
</sst>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04"/>
      <scheme val="minor"/>
    </font>
    <font>
      <b/>
      <sz val="9"/>
      <color rgb="FF333333"/>
      <name val="Arial"/>
      <family val="2"/>
      <charset val="204"/>
    </font>
    <font>
      <sz val="9"/>
      <color rgb="FF333333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rgb="FF333333"/>
      <name val="Arial"/>
      <family val="2"/>
      <charset val="204"/>
    </font>
    <font>
      <sz val="9"/>
      <color theme="1"/>
      <name val="Aptos Narrow"/>
      <family val="2"/>
      <charset val="204"/>
      <scheme val="minor"/>
    </font>
    <font>
      <sz val="10"/>
      <color theme="1"/>
      <name val="Arial"/>
      <family val="2"/>
      <charset val="204"/>
    </font>
    <font>
      <b/>
      <u/>
      <sz val="9"/>
      <color rgb="FF333333"/>
      <name val="Arial"/>
      <family val="2"/>
      <charset val="204"/>
    </font>
    <font>
      <sz val="10"/>
      <color theme="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49" fontId="2" fillId="2" borderId="1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8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E8C0F-86EC-44EB-B3F5-3DC9AC1374EF}">
  <dimension ref="A1:O183"/>
  <sheetViews>
    <sheetView workbookViewId="0">
      <selection activeCell="E8" sqref="E8:E9"/>
    </sheetView>
  </sheetViews>
  <sheetFormatPr baseColWidth="10" defaultColWidth="8.83203125" defaultRowHeight="15" x14ac:dyDescent="0.2"/>
  <cols>
    <col min="1" max="1" width="9" style="2"/>
    <col min="2" max="2" width="32.6640625" style="13" customWidth="1"/>
    <col min="3" max="6" width="9" style="13"/>
    <col min="7" max="7" width="18.5" style="13" customWidth="1"/>
    <col min="8" max="15" width="9" style="2"/>
  </cols>
  <sheetData>
    <row r="1" spans="1:15" ht="27.5" customHeight="1" x14ac:dyDescent="0.2">
      <c r="A1" s="21" t="s">
        <v>0</v>
      </c>
      <c r="B1" s="21" t="s">
        <v>1</v>
      </c>
      <c r="C1" s="24" t="s">
        <v>2</v>
      </c>
      <c r="D1" s="25"/>
      <c r="E1" s="24" t="s">
        <v>3</v>
      </c>
      <c r="F1" s="25"/>
      <c r="G1" s="21" t="s">
        <v>4</v>
      </c>
      <c r="H1" s="24" t="s">
        <v>5</v>
      </c>
      <c r="I1" s="28"/>
      <c r="J1" s="28"/>
      <c r="K1" s="28"/>
      <c r="L1" s="28"/>
      <c r="M1" s="28"/>
      <c r="N1" s="28"/>
      <c r="O1" s="25"/>
    </row>
    <row r="2" spans="1:15" ht="24.75" customHeight="1" x14ac:dyDescent="0.2">
      <c r="A2" s="22"/>
      <c r="B2" s="22"/>
      <c r="C2" s="26"/>
      <c r="D2" s="27"/>
      <c r="E2" s="26"/>
      <c r="F2" s="27"/>
      <c r="G2" s="22"/>
      <c r="H2" s="26" t="s">
        <v>6</v>
      </c>
      <c r="I2" s="29"/>
      <c r="J2" s="29"/>
      <c r="K2" s="29"/>
      <c r="L2" s="29"/>
      <c r="M2" s="29"/>
      <c r="N2" s="29"/>
      <c r="O2" s="27"/>
    </row>
    <row r="3" spans="1:15" ht="26" x14ac:dyDescent="0.2">
      <c r="A3" s="23"/>
      <c r="B3" s="23"/>
      <c r="C3" s="1" t="s">
        <v>7</v>
      </c>
      <c r="D3" s="1" t="s">
        <v>8</v>
      </c>
      <c r="E3" s="1" t="s">
        <v>7</v>
      </c>
      <c r="F3" s="1" t="s">
        <v>8</v>
      </c>
      <c r="G3" s="23"/>
      <c r="H3" s="1"/>
      <c r="I3" s="3" t="s">
        <v>285</v>
      </c>
      <c r="J3" s="3" t="s">
        <v>286</v>
      </c>
      <c r="K3" s="3" t="s">
        <v>287</v>
      </c>
      <c r="L3" s="3" t="s">
        <v>9</v>
      </c>
      <c r="M3" s="3" t="s">
        <v>10</v>
      </c>
      <c r="N3" s="3" t="s">
        <v>11</v>
      </c>
      <c r="O3" s="3" t="s">
        <v>12</v>
      </c>
    </row>
    <row r="4" spans="1:15" x14ac:dyDescent="0.2">
      <c r="A4" s="17">
        <v>77</v>
      </c>
      <c r="B4" s="19" t="s">
        <v>13</v>
      </c>
      <c r="C4" s="15">
        <v>5000</v>
      </c>
      <c r="D4" s="15">
        <v>10900</v>
      </c>
      <c r="E4" s="15">
        <v>9000</v>
      </c>
      <c r="F4" s="15">
        <v>19620</v>
      </c>
      <c r="G4" s="15">
        <v>5450</v>
      </c>
      <c r="H4" s="1" t="s">
        <v>8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</row>
    <row r="5" spans="1:15" x14ac:dyDescent="0.2">
      <c r="A5" s="18"/>
      <c r="B5" s="20"/>
      <c r="C5" s="16"/>
      <c r="D5" s="16"/>
      <c r="E5" s="16"/>
      <c r="F5" s="16"/>
      <c r="G5" s="16"/>
      <c r="H5" s="1" t="s">
        <v>7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">
      <c r="A6" s="17">
        <v>78</v>
      </c>
      <c r="B6" s="19" t="s">
        <v>28</v>
      </c>
      <c r="C6" s="15">
        <v>3500</v>
      </c>
      <c r="D6" s="15">
        <v>9100</v>
      </c>
      <c r="E6" s="15">
        <v>6300</v>
      </c>
      <c r="F6" s="15">
        <v>16380</v>
      </c>
      <c r="G6" s="15">
        <v>4900</v>
      </c>
      <c r="H6" s="1" t="s">
        <v>8</v>
      </c>
      <c r="I6" s="1" t="s">
        <v>29</v>
      </c>
      <c r="J6" s="1" t="s">
        <v>30</v>
      </c>
      <c r="K6" s="1" t="s">
        <v>31</v>
      </c>
      <c r="L6" s="1" t="s">
        <v>32</v>
      </c>
      <c r="M6" s="1" t="s">
        <v>19</v>
      </c>
      <c r="N6" s="1" t="s">
        <v>33</v>
      </c>
      <c r="O6" s="1" t="s">
        <v>34</v>
      </c>
    </row>
    <row r="7" spans="1:15" x14ac:dyDescent="0.2">
      <c r="A7" s="18"/>
      <c r="B7" s="20"/>
      <c r="C7" s="16"/>
      <c r="D7" s="16"/>
      <c r="E7" s="16"/>
      <c r="F7" s="16"/>
      <c r="G7" s="16"/>
      <c r="H7" s="1" t="s">
        <v>7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">
      <c r="A8" s="17">
        <v>1</v>
      </c>
      <c r="B8" s="19" t="s">
        <v>42</v>
      </c>
      <c r="C8" s="15">
        <v>2500</v>
      </c>
      <c r="D8" s="15">
        <v>6550</v>
      </c>
      <c r="E8" s="15">
        <v>4500</v>
      </c>
      <c r="F8" s="15">
        <v>11790</v>
      </c>
      <c r="G8" s="15">
        <v>3800</v>
      </c>
      <c r="H8" s="1" t="s">
        <v>8</v>
      </c>
      <c r="I8" s="1" t="s">
        <v>43</v>
      </c>
      <c r="J8" s="1" t="s">
        <v>44</v>
      </c>
      <c r="K8" s="1" t="s">
        <v>45</v>
      </c>
      <c r="L8" s="1" t="s">
        <v>46</v>
      </c>
      <c r="M8" s="1" t="s">
        <v>47</v>
      </c>
      <c r="N8" s="1" t="s">
        <v>48</v>
      </c>
      <c r="O8" s="1" t="s">
        <v>49</v>
      </c>
    </row>
    <row r="9" spans="1:15" x14ac:dyDescent="0.2">
      <c r="A9" s="18"/>
      <c r="B9" s="20"/>
      <c r="C9" s="16"/>
      <c r="D9" s="16"/>
      <c r="E9" s="16"/>
      <c r="F9" s="16"/>
      <c r="G9" s="16"/>
      <c r="H9" s="1" t="s">
        <v>7</v>
      </c>
      <c r="I9" s="1" t="s">
        <v>50</v>
      </c>
      <c r="J9" s="1" t="s">
        <v>25</v>
      </c>
      <c r="K9" s="1" t="s">
        <v>26</v>
      </c>
      <c r="L9" s="1" t="s">
        <v>27</v>
      </c>
      <c r="M9" s="1" t="s">
        <v>51</v>
      </c>
      <c r="N9" s="1" t="s">
        <v>52</v>
      </c>
      <c r="O9" s="1" t="s">
        <v>53</v>
      </c>
    </row>
    <row r="10" spans="1:15" x14ac:dyDescent="0.2">
      <c r="A10" s="17">
        <v>4</v>
      </c>
      <c r="B10" s="19" t="s">
        <v>54</v>
      </c>
      <c r="C10" s="15">
        <v>2800</v>
      </c>
      <c r="D10" s="15">
        <v>7600</v>
      </c>
      <c r="E10" s="15">
        <v>5040</v>
      </c>
      <c r="F10" s="15">
        <v>13680</v>
      </c>
      <c r="G10" s="15">
        <v>3800</v>
      </c>
      <c r="H10" s="1" t="s">
        <v>8</v>
      </c>
      <c r="I10" s="1" t="s">
        <v>55</v>
      </c>
      <c r="J10" s="1" t="s">
        <v>56</v>
      </c>
      <c r="K10" s="1" t="s">
        <v>57</v>
      </c>
      <c r="L10" s="1" t="s">
        <v>58</v>
      </c>
      <c r="M10" s="1" t="s">
        <v>33</v>
      </c>
      <c r="N10" s="1" t="s">
        <v>59</v>
      </c>
      <c r="O10" s="1" t="s">
        <v>60</v>
      </c>
    </row>
    <row r="11" spans="1:15" x14ac:dyDescent="0.2">
      <c r="A11" s="18"/>
      <c r="B11" s="20"/>
      <c r="C11" s="16"/>
      <c r="D11" s="16"/>
      <c r="E11" s="16"/>
      <c r="F11" s="16"/>
      <c r="G11" s="16"/>
      <c r="H11" s="1" t="s">
        <v>7</v>
      </c>
      <c r="I11" s="1" t="s">
        <v>36</v>
      </c>
      <c r="J11" s="1" t="s">
        <v>61</v>
      </c>
      <c r="K11" s="1" t="s">
        <v>38</v>
      </c>
      <c r="L11" s="1" t="s">
        <v>62</v>
      </c>
      <c r="M11" s="1" t="s">
        <v>63</v>
      </c>
      <c r="N11" s="1" t="s">
        <v>41</v>
      </c>
      <c r="O11" s="1" t="s">
        <v>64</v>
      </c>
    </row>
    <row r="12" spans="1:15" x14ac:dyDescent="0.2">
      <c r="A12" s="17">
        <v>22</v>
      </c>
      <c r="B12" s="19" t="s">
        <v>65</v>
      </c>
      <c r="C12" s="15">
        <v>2700</v>
      </c>
      <c r="D12" s="15">
        <v>7100</v>
      </c>
      <c r="E12" s="15">
        <v>4860</v>
      </c>
      <c r="F12" s="15">
        <v>12780</v>
      </c>
      <c r="G12" s="15">
        <v>3800</v>
      </c>
      <c r="H12" s="1" t="s">
        <v>8</v>
      </c>
      <c r="I12" s="1" t="s">
        <v>66</v>
      </c>
      <c r="J12" s="1" t="s">
        <v>67</v>
      </c>
      <c r="K12" s="1" t="s">
        <v>68</v>
      </c>
      <c r="L12" s="1" t="s">
        <v>69</v>
      </c>
      <c r="M12" s="1" t="s">
        <v>70</v>
      </c>
      <c r="N12" s="1" t="s">
        <v>71</v>
      </c>
      <c r="O12" s="1" t="s">
        <v>72</v>
      </c>
    </row>
    <row r="13" spans="1:15" x14ac:dyDescent="0.2">
      <c r="A13" s="18"/>
      <c r="B13" s="20"/>
      <c r="C13" s="16"/>
      <c r="D13" s="16"/>
      <c r="E13" s="16"/>
      <c r="F13" s="16"/>
      <c r="G13" s="16"/>
      <c r="H13" s="1" t="s">
        <v>7</v>
      </c>
      <c r="I13" s="1" t="s">
        <v>73</v>
      </c>
      <c r="J13" s="1" t="s">
        <v>74</v>
      </c>
      <c r="K13" s="1" t="s">
        <v>75</v>
      </c>
      <c r="L13" s="1" t="s">
        <v>76</v>
      </c>
      <c r="M13" s="1" t="s">
        <v>77</v>
      </c>
      <c r="N13" s="1" t="s">
        <v>78</v>
      </c>
      <c r="O13" s="1" t="s">
        <v>79</v>
      </c>
    </row>
    <row r="14" spans="1:15" x14ac:dyDescent="0.2">
      <c r="A14" s="17">
        <v>28</v>
      </c>
      <c r="B14" s="19" t="s">
        <v>80</v>
      </c>
      <c r="C14" s="15">
        <v>2800</v>
      </c>
      <c r="D14" s="15">
        <v>7600</v>
      </c>
      <c r="E14" s="15">
        <v>5040</v>
      </c>
      <c r="F14" s="15">
        <v>13680</v>
      </c>
      <c r="G14" s="15">
        <v>3800</v>
      </c>
      <c r="H14" s="1" t="s">
        <v>8</v>
      </c>
      <c r="I14" s="1" t="s">
        <v>55</v>
      </c>
      <c r="J14" s="1" t="s">
        <v>56</v>
      </c>
      <c r="K14" s="1" t="s">
        <v>57</v>
      </c>
      <c r="L14" s="1" t="s">
        <v>58</v>
      </c>
      <c r="M14" s="1" t="s">
        <v>33</v>
      </c>
      <c r="N14" s="1" t="s">
        <v>59</v>
      </c>
      <c r="O14" s="1" t="s">
        <v>60</v>
      </c>
    </row>
    <row r="15" spans="1:15" x14ac:dyDescent="0.2">
      <c r="A15" s="18"/>
      <c r="B15" s="20"/>
      <c r="C15" s="16"/>
      <c r="D15" s="16"/>
      <c r="E15" s="16"/>
      <c r="F15" s="16"/>
      <c r="G15" s="16"/>
      <c r="H15" s="1" t="s">
        <v>7</v>
      </c>
      <c r="I15" s="1" t="s">
        <v>36</v>
      </c>
      <c r="J15" s="1" t="s">
        <v>61</v>
      </c>
      <c r="K15" s="1" t="s">
        <v>38</v>
      </c>
      <c r="L15" s="1" t="s">
        <v>62</v>
      </c>
      <c r="M15" s="1" t="s">
        <v>63</v>
      </c>
      <c r="N15" s="1" t="s">
        <v>41</v>
      </c>
      <c r="O15" s="1" t="s">
        <v>64</v>
      </c>
    </row>
    <row r="16" spans="1:15" x14ac:dyDescent="0.2">
      <c r="A16" s="17">
        <v>29</v>
      </c>
      <c r="B16" s="19" t="s">
        <v>81</v>
      </c>
      <c r="C16" s="15">
        <v>2100</v>
      </c>
      <c r="D16" s="15">
        <v>5600</v>
      </c>
      <c r="E16" s="15">
        <v>3780</v>
      </c>
      <c r="F16" s="15">
        <v>10080</v>
      </c>
      <c r="G16" s="15">
        <v>3150</v>
      </c>
      <c r="H16" s="1" t="s">
        <v>8</v>
      </c>
      <c r="I16" s="1" t="s">
        <v>82</v>
      </c>
      <c r="J16" s="1" t="s">
        <v>83</v>
      </c>
      <c r="K16" s="1" t="s">
        <v>84</v>
      </c>
      <c r="L16" s="1" t="s">
        <v>85</v>
      </c>
      <c r="M16" s="1" t="s">
        <v>61</v>
      </c>
      <c r="N16" s="1" t="s">
        <v>38</v>
      </c>
      <c r="O16" s="1" t="s">
        <v>62</v>
      </c>
    </row>
    <row r="17" spans="1:15" x14ac:dyDescent="0.2">
      <c r="A17" s="18"/>
      <c r="B17" s="20"/>
      <c r="C17" s="16"/>
      <c r="D17" s="16"/>
      <c r="E17" s="16"/>
      <c r="F17" s="16"/>
      <c r="G17" s="16"/>
      <c r="H17" s="1" t="s">
        <v>7</v>
      </c>
      <c r="I17" s="1" t="s">
        <v>86</v>
      </c>
      <c r="J17" s="1" t="s">
        <v>87</v>
      </c>
      <c r="K17" s="1" t="s">
        <v>39</v>
      </c>
      <c r="L17" s="1" t="s">
        <v>63</v>
      </c>
      <c r="M17" s="1" t="s">
        <v>52</v>
      </c>
      <c r="N17" s="1" t="s">
        <v>88</v>
      </c>
      <c r="O17" s="1" t="s">
        <v>89</v>
      </c>
    </row>
    <row r="18" spans="1:15" x14ac:dyDescent="0.2">
      <c r="A18" s="17">
        <v>30</v>
      </c>
      <c r="B18" s="19" t="s">
        <v>90</v>
      </c>
      <c r="C18" s="15">
        <v>2100</v>
      </c>
      <c r="D18" s="15">
        <v>5600</v>
      </c>
      <c r="E18" s="15">
        <v>3780</v>
      </c>
      <c r="F18" s="15">
        <v>10080</v>
      </c>
      <c r="G18" s="15">
        <v>3150</v>
      </c>
      <c r="H18" s="1" t="s">
        <v>8</v>
      </c>
      <c r="I18" s="1" t="s">
        <v>82</v>
      </c>
      <c r="J18" s="1" t="s">
        <v>83</v>
      </c>
      <c r="K18" s="1" t="s">
        <v>84</v>
      </c>
      <c r="L18" s="1" t="s">
        <v>85</v>
      </c>
      <c r="M18" s="1" t="s">
        <v>61</v>
      </c>
      <c r="N18" s="1" t="s">
        <v>38</v>
      </c>
      <c r="O18" s="1" t="s">
        <v>62</v>
      </c>
    </row>
    <row r="19" spans="1:15" x14ac:dyDescent="0.2">
      <c r="A19" s="18"/>
      <c r="B19" s="20"/>
      <c r="C19" s="16"/>
      <c r="D19" s="16"/>
      <c r="E19" s="16"/>
      <c r="F19" s="16"/>
      <c r="G19" s="16"/>
      <c r="H19" s="1" t="s">
        <v>7</v>
      </c>
      <c r="I19" s="1" t="s">
        <v>86</v>
      </c>
      <c r="J19" s="1" t="s">
        <v>87</v>
      </c>
      <c r="K19" s="1" t="s">
        <v>39</v>
      </c>
      <c r="L19" s="1" t="s">
        <v>63</v>
      </c>
      <c r="M19" s="1" t="s">
        <v>52</v>
      </c>
      <c r="N19" s="1" t="s">
        <v>88</v>
      </c>
      <c r="O19" s="1" t="s">
        <v>89</v>
      </c>
    </row>
    <row r="20" spans="1:15" x14ac:dyDescent="0.2">
      <c r="A20" s="17">
        <v>92</v>
      </c>
      <c r="B20" s="19" t="s">
        <v>91</v>
      </c>
      <c r="C20" s="15">
        <v>2000</v>
      </c>
      <c r="D20" s="15">
        <v>5300</v>
      </c>
      <c r="E20" s="15">
        <v>3600</v>
      </c>
      <c r="F20" s="15">
        <v>9540</v>
      </c>
      <c r="G20" s="15">
        <v>3150</v>
      </c>
      <c r="H20" s="1" t="s">
        <v>8</v>
      </c>
      <c r="I20" s="1" t="s">
        <v>92</v>
      </c>
      <c r="J20" s="1" t="s">
        <v>93</v>
      </c>
      <c r="K20" s="1" t="s">
        <v>94</v>
      </c>
      <c r="L20" s="1" t="s">
        <v>95</v>
      </c>
      <c r="M20" s="1" t="s">
        <v>96</v>
      </c>
      <c r="N20" s="1" t="s">
        <v>97</v>
      </c>
      <c r="O20" s="1" t="s">
        <v>98</v>
      </c>
    </row>
    <row r="21" spans="1:15" x14ac:dyDescent="0.2">
      <c r="A21" s="18"/>
      <c r="B21" s="20"/>
      <c r="C21" s="16"/>
      <c r="D21" s="16"/>
      <c r="E21" s="16"/>
      <c r="F21" s="16"/>
      <c r="G21" s="16"/>
      <c r="H21" s="1" t="s">
        <v>7</v>
      </c>
      <c r="I21" s="1" t="s">
        <v>25</v>
      </c>
      <c r="J21" s="1" t="s">
        <v>99</v>
      </c>
      <c r="K21" s="1" t="s">
        <v>27</v>
      </c>
      <c r="L21" s="1" t="s">
        <v>100</v>
      </c>
      <c r="M21" s="1" t="s">
        <v>101</v>
      </c>
      <c r="N21" s="1" t="s">
        <v>53</v>
      </c>
      <c r="O21" s="1" t="s">
        <v>102</v>
      </c>
    </row>
    <row r="22" spans="1:15" x14ac:dyDescent="0.2">
      <c r="A22" s="17">
        <v>2</v>
      </c>
      <c r="B22" s="19" t="s">
        <v>103</v>
      </c>
      <c r="C22" s="15">
        <v>2800</v>
      </c>
      <c r="D22" s="15">
        <v>7600</v>
      </c>
      <c r="E22" s="15">
        <v>5040</v>
      </c>
      <c r="F22" s="15">
        <v>13680</v>
      </c>
      <c r="G22" s="15">
        <v>3800</v>
      </c>
      <c r="H22" s="1" t="s">
        <v>8</v>
      </c>
      <c r="I22" s="1" t="s">
        <v>55</v>
      </c>
      <c r="J22" s="1" t="s">
        <v>56</v>
      </c>
      <c r="K22" s="1" t="s">
        <v>57</v>
      </c>
      <c r="L22" s="1" t="s">
        <v>58</v>
      </c>
      <c r="M22" s="1" t="s">
        <v>33</v>
      </c>
      <c r="N22" s="1" t="s">
        <v>59</v>
      </c>
      <c r="O22" s="1" t="s">
        <v>60</v>
      </c>
    </row>
    <row r="23" spans="1:15" x14ac:dyDescent="0.2">
      <c r="A23" s="18"/>
      <c r="B23" s="20"/>
      <c r="C23" s="16"/>
      <c r="D23" s="16"/>
      <c r="E23" s="16"/>
      <c r="F23" s="16"/>
      <c r="G23" s="16"/>
      <c r="H23" s="1" t="s">
        <v>7</v>
      </c>
      <c r="I23" s="1" t="s">
        <v>36</v>
      </c>
      <c r="J23" s="1" t="s">
        <v>61</v>
      </c>
      <c r="K23" s="1" t="s">
        <v>38</v>
      </c>
      <c r="L23" s="1" t="s">
        <v>62</v>
      </c>
      <c r="M23" s="1" t="s">
        <v>63</v>
      </c>
      <c r="N23" s="1" t="s">
        <v>41</v>
      </c>
      <c r="O23" s="1" t="s">
        <v>64</v>
      </c>
    </row>
    <row r="24" spans="1:15" x14ac:dyDescent="0.2">
      <c r="A24" s="17">
        <v>31</v>
      </c>
      <c r="B24" s="19" t="s">
        <v>104</v>
      </c>
      <c r="C24" s="15">
        <v>2600</v>
      </c>
      <c r="D24" s="15">
        <v>6000</v>
      </c>
      <c r="E24" s="15">
        <v>4680</v>
      </c>
      <c r="F24" s="15">
        <v>10800</v>
      </c>
      <c r="G24" s="15">
        <v>3500</v>
      </c>
      <c r="H24" s="1" t="s">
        <v>8</v>
      </c>
      <c r="I24" s="1" t="s">
        <v>105</v>
      </c>
      <c r="J24" s="1" t="s">
        <v>106</v>
      </c>
      <c r="K24" s="1" t="s">
        <v>22</v>
      </c>
      <c r="L24" s="1" t="s">
        <v>107</v>
      </c>
      <c r="M24" s="1" t="s">
        <v>108</v>
      </c>
      <c r="N24" s="1" t="s">
        <v>25</v>
      </c>
      <c r="O24" s="1" t="s">
        <v>99</v>
      </c>
    </row>
    <row r="25" spans="1:15" x14ac:dyDescent="0.2">
      <c r="A25" s="18"/>
      <c r="B25" s="20"/>
      <c r="C25" s="16"/>
      <c r="D25" s="16"/>
      <c r="E25" s="16"/>
      <c r="F25" s="16"/>
      <c r="G25" s="16"/>
      <c r="H25" s="1" t="s">
        <v>7</v>
      </c>
      <c r="I25" s="1" t="s">
        <v>109</v>
      </c>
      <c r="J25" s="1" t="s">
        <v>110</v>
      </c>
      <c r="K25" s="1" t="s">
        <v>111</v>
      </c>
      <c r="L25" s="1" t="s">
        <v>112</v>
      </c>
      <c r="M25" s="1" t="s">
        <v>113</v>
      </c>
      <c r="N25" s="1" t="s">
        <v>114</v>
      </c>
      <c r="O25" s="1" t="s">
        <v>115</v>
      </c>
    </row>
    <row r="26" spans="1:15" x14ac:dyDescent="0.2">
      <c r="A26" s="17">
        <v>32</v>
      </c>
      <c r="B26" s="19" t="s">
        <v>116</v>
      </c>
      <c r="C26" s="15">
        <v>2800</v>
      </c>
      <c r="D26" s="15">
        <v>7600</v>
      </c>
      <c r="E26" s="15">
        <v>5040</v>
      </c>
      <c r="F26" s="15">
        <v>13680</v>
      </c>
      <c r="G26" s="15">
        <v>4500</v>
      </c>
      <c r="H26" s="1" t="s">
        <v>8</v>
      </c>
      <c r="I26" s="1" t="s">
        <v>55</v>
      </c>
      <c r="J26" s="1" t="s">
        <v>56</v>
      </c>
      <c r="K26" s="1" t="s">
        <v>57</v>
      </c>
      <c r="L26" s="1" t="s">
        <v>58</v>
      </c>
      <c r="M26" s="1" t="s">
        <v>33</v>
      </c>
      <c r="N26" s="1" t="s">
        <v>59</v>
      </c>
      <c r="O26" s="1" t="s">
        <v>60</v>
      </c>
    </row>
    <row r="27" spans="1:15" x14ac:dyDescent="0.2">
      <c r="A27" s="18"/>
      <c r="B27" s="20"/>
      <c r="C27" s="16"/>
      <c r="D27" s="16"/>
      <c r="E27" s="16"/>
      <c r="F27" s="16"/>
      <c r="G27" s="16"/>
      <c r="H27" s="1" t="s">
        <v>7</v>
      </c>
      <c r="I27" s="1" t="s">
        <v>36</v>
      </c>
      <c r="J27" s="1" t="s">
        <v>61</v>
      </c>
      <c r="K27" s="1" t="s">
        <v>38</v>
      </c>
      <c r="L27" s="1" t="s">
        <v>62</v>
      </c>
      <c r="M27" s="1" t="s">
        <v>63</v>
      </c>
      <c r="N27" s="1" t="s">
        <v>41</v>
      </c>
      <c r="O27" s="1" t="s">
        <v>64</v>
      </c>
    </row>
    <row r="28" spans="1:15" x14ac:dyDescent="0.2">
      <c r="A28" s="17">
        <v>3</v>
      </c>
      <c r="B28" s="19" t="s">
        <v>117</v>
      </c>
      <c r="C28" s="15">
        <v>2800</v>
      </c>
      <c r="D28" s="15">
        <v>7600</v>
      </c>
      <c r="E28" s="15">
        <v>5040</v>
      </c>
      <c r="F28" s="15">
        <v>13680</v>
      </c>
      <c r="G28" s="15">
        <v>3800</v>
      </c>
      <c r="H28" s="1" t="s">
        <v>8</v>
      </c>
      <c r="I28" s="1" t="s">
        <v>55</v>
      </c>
      <c r="J28" s="1" t="s">
        <v>56</v>
      </c>
      <c r="K28" s="1" t="s">
        <v>57</v>
      </c>
      <c r="L28" s="1" t="s">
        <v>58</v>
      </c>
      <c r="M28" s="1" t="s">
        <v>33</v>
      </c>
      <c r="N28" s="1" t="s">
        <v>59</v>
      </c>
      <c r="O28" s="1" t="s">
        <v>60</v>
      </c>
    </row>
    <row r="29" spans="1:15" x14ac:dyDescent="0.2">
      <c r="A29" s="18"/>
      <c r="B29" s="20"/>
      <c r="C29" s="16"/>
      <c r="D29" s="16"/>
      <c r="E29" s="16"/>
      <c r="F29" s="16"/>
      <c r="G29" s="16"/>
      <c r="H29" s="1" t="s">
        <v>7</v>
      </c>
      <c r="I29" s="1" t="s">
        <v>36</v>
      </c>
      <c r="J29" s="1" t="s">
        <v>61</v>
      </c>
      <c r="K29" s="1" t="s">
        <v>38</v>
      </c>
      <c r="L29" s="1" t="s">
        <v>62</v>
      </c>
      <c r="M29" s="1" t="s">
        <v>63</v>
      </c>
      <c r="N29" s="1" t="s">
        <v>41</v>
      </c>
      <c r="O29" s="1" t="s">
        <v>64</v>
      </c>
    </row>
    <row r="30" spans="1:15" x14ac:dyDescent="0.2">
      <c r="A30" s="17">
        <v>33</v>
      </c>
      <c r="B30" s="19" t="s">
        <v>118</v>
      </c>
      <c r="C30" s="15">
        <v>2800</v>
      </c>
      <c r="D30" s="15">
        <v>7600</v>
      </c>
      <c r="E30" s="15">
        <v>5040</v>
      </c>
      <c r="F30" s="15">
        <v>13680</v>
      </c>
      <c r="G30" s="15">
        <v>3800</v>
      </c>
      <c r="H30" s="1" t="s">
        <v>8</v>
      </c>
      <c r="I30" s="1" t="s">
        <v>55</v>
      </c>
      <c r="J30" s="1" t="s">
        <v>56</v>
      </c>
      <c r="K30" s="1" t="s">
        <v>57</v>
      </c>
      <c r="L30" s="1" t="s">
        <v>58</v>
      </c>
      <c r="M30" s="1" t="s">
        <v>33</v>
      </c>
      <c r="N30" s="1" t="s">
        <v>59</v>
      </c>
      <c r="O30" s="1" t="s">
        <v>60</v>
      </c>
    </row>
    <row r="31" spans="1:15" x14ac:dyDescent="0.2">
      <c r="A31" s="18"/>
      <c r="B31" s="20"/>
      <c r="C31" s="16"/>
      <c r="D31" s="16"/>
      <c r="E31" s="16"/>
      <c r="F31" s="16"/>
      <c r="G31" s="16"/>
      <c r="H31" s="1" t="s">
        <v>7</v>
      </c>
      <c r="I31" s="1" t="s">
        <v>36</v>
      </c>
      <c r="J31" s="1" t="s">
        <v>61</v>
      </c>
      <c r="K31" s="1" t="s">
        <v>38</v>
      </c>
      <c r="L31" s="1" t="s">
        <v>62</v>
      </c>
      <c r="M31" s="1" t="s">
        <v>63</v>
      </c>
      <c r="N31" s="1" t="s">
        <v>41</v>
      </c>
      <c r="O31" s="1" t="s">
        <v>64</v>
      </c>
    </row>
    <row r="32" spans="1:15" x14ac:dyDescent="0.2">
      <c r="A32" s="17">
        <v>34</v>
      </c>
      <c r="B32" s="19" t="s">
        <v>119</v>
      </c>
      <c r="C32" s="15">
        <v>2600</v>
      </c>
      <c r="D32" s="15">
        <v>6800</v>
      </c>
      <c r="E32" s="15">
        <v>4680</v>
      </c>
      <c r="F32" s="15">
        <v>12240</v>
      </c>
      <c r="G32" s="15">
        <v>3500</v>
      </c>
      <c r="H32" s="1" t="s">
        <v>8</v>
      </c>
      <c r="I32" s="1" t="s">
        <v>120</v>
      </c>
      <c r="J32" s="1" t="s">
        <v>121</v>
      </c>
      <c r="K32" s="1" t="s">
        <v>122</v>
      </c>
      <c r="L32" s="1" t="s">
        <v>123</v>
      </c>
      <c r="M32" s="1" t="s">
        <v>124</v>
      </c>
      <c r="N32" s="1" t="s">
        <v>125</v>
      </c>
      <c r="O32" s="1" t="s">
        <v>126</v>
      </c>
    </row>
    <row r="33" spans="1:15" x14ac:dyDescent="0.2">
      <c r="A33" s="18"/>
      <c r="B33" s="20"/>
      <c r="C33" s="16"/>
      <c r="D33" s="16"/>
      <c r="E33" s="16"/>
      <c r="F33" s="16"/>
      <c r="G33" s="16"/>
      <c r="H33" s="1" t="s">
        <v>7</v>
      </c>
      <c r="I33" s="1" t="s">
        <v>109</v>
      </c>
      <c r="J33" s="1" t="s">
        <v>110</v>
      </c>
      <c r="K33" s="1" t="s">
        <v>111</v>
      </c>
      <c r="L33" s="1" t="s">
        <v>112</v>
      </c>
      <c r="M33" s="1" t="s">
        <v>113</v>
      </c>
      <c r="N33" s="1" t="s">
        <v>114</v>
      </c>
      <c r="O33" s="1" t="s">
        <v>115</v>
      </c>
    </row>
    <row r="34" spans="1:15" x14ac:dyDescent="0.2">
      <c r="A34" s="17">
        <v>35</v>
      </c>
      <c r="B34" s="19" t="s">
        <v>127</v>
      </c>
      <c r="C34" s="15">
        <v>2000</v>
      </c>
      <c r="D34" s="15">
        <v>5100</v>
      </c>
      <c r="E34" s="15">
        <v>3600</v>
      </c>
      <c r="F34" s="15">
        <v>9180</v>
      </c>
      <c r="G34" s="15">
        <v>2700</v>
      </c>
      <c r="H34" s="1" t="s">
        <v>8</v>
      </c>
      <c r="I34" s="1" t="s">
        <v>128</v>
      </c>
      <c r="J34" s="1" t="s">
        <v>129</v>
      </c>
      <c r="K34" s="1" t="s">
        <v>130</v>
      </c>
      <c r="L34" s="1" t="s">
        <v>124</v>
      </c>
      <c r="M34" s="1" t="s">
        <v>131</v>
      </c>
      <c r="N34" s="1" t="s">
        <v>132</v>
      </c>
      <c r="O34" s="1" t="s">
        <v>133</v>
      </c>
    </row>
    <row r="35" spans="1:15" x14ac:dyDescent="0.2">
      <c r="A35" s="18"/>
      <c r="B35" s="20"/>
      <c r="C35" s="16"/>
      <c r="D35" s="16"/>
      <c r="E35" s="16"/>
      <c r="F35" s="16"/>
      <c r="G35" s="16"/>
      <c r="H35" s="1" t="s">
        <v>7</v>
      </c>
      <c r="I35" s="1" t="s">
        <v>25</v>
      </c>
      <c r="J35" s="1" t="s">
        <v>99</v>
      </c>
      <c r="K35" s="1" t="s">
        <v>27</v>
      </c>
      <c r="L35" s="1" t="s">
        <v>100</v>
      </c>
      <c r="M35" s="1" t="s">
        <v>101</v>
      </c>
      <c r="N35" s="1" t="s">
        <v>53</v>
      </c>
      <c r="O35" s="1" t="s">
        <v>102</v>
      </c>
    </row>
    <row r="36" spans="1:15" x14ac:dyDescent="0.2">
      <c r="A36" s="17">
        <v>36</v>
      </c>
      <c r="B36" s="19" t="s">
        <v>134</v>
      </c>
      <c r="C36" s="15">
        <v>3400</v>
      </c>
      <c r="D36" s="15">
        <v>9000</v>
      </c>
      <c r="E36" s="15">
        <v>6120</v>
      </c>
      <c r="F36" s="15">
        <v>16200</v>
      </c>
      <c r="G36" s="15">
        <v>4900</v>
      </c>
      <c r="H36" s="1" t="s">
        <v>8</v>
      </c>
      <c r="I36" s="1" t="s">
        <v>135</v>
      </c>
      <c r="J36" s="1" t="s">
        <v>136</v>
      </c>
      <c r="K36" s="1" t="s">
        <v>105</v>
      </c>
      <c r="L36" s="1" t="s">
        <v>106</v>
      </c>
      <c r="M36" s="1" t="s">
        <v>137</v>
      </c>
      <c r="N36" s="1" t="s">
        <v>138</v>
      </c>
      <c r="O36" s="1" t="s">
        <v>108</v>
      </c>
    </row>
    <row r="37" spans="1:15" x14ac:dyDescent="0.2">
      <c r="A37" s="18"/>
      <c r="B37" s="20"/>
      <c r="C37" s="16"/>
      <c r="D37" s="16"/>
      <c r="E37" s="16"/>
      <c r="F37" s="16"/>
      <c r="G37" s="16"/>
      <c r="H37" s="1" t="s">
        <v>7</v>
      </c>
      <c r="I37" s="1" t="s">
        <v>130</v>
      </c>
      <c r="J37" s="1" t="s">
        <v>124</v>
      </c>
      <c r="K37" s="1" t="s">
        <v>125</v>
      </c>
      <c r="L37" s="1" t="s">
        <v>126</v>
      </c>
      <c r="M37" s="1" t="s">
        <v>133</v>
      </c>
      <c r="N37" s="1" t="s">
        <v>139</v>
      </c>
      <c r="O37" s="1" t="s">
        <v>78</v>
      </c>
    </row>
    <row r="38" spans="1:15" x14ac:dyDescent="0.2">
      <c r="A38" s="17">
        <v>5</v>
      </c>
      <c r="B38" s="19" t="s">
        <v>140</v>
      </c>
      <c r="C38" s="15">
        <v>2400</v>
      </c>
      <c r="D38" s="15">
        <v>6550</v>
      </c>
      <c r="E38" s="15">
        <v>4320</v>
      </c>
      <c r="F38" s="15">
        <v>11790</v>
      </c>
      <c r="G38" s="15">
        <v>3800</v>
      </c>
      <c r="H38" s="1" t="s">
        <v>8</v>
      </c>
      <c r="I38" s="1" t="s">
        <v>43</v>
      </c>
      <c r="J38" s="1" t="s">
        <v>44</v>
      </c>
      <c r="K38" s="1" t="s">
        <v>45</v>
      </c>
      <c r="L38" s="1" t="s">
        <v>46</v>
      </c>
      <c r="M38" s="1" t="s">
        <v>47</v>
      </c>
      <c r="N38" s="1" t="s">
        <v>48</v>
      </c>
      <c r="O38" s="1" t="s">
        <v>49</v>
      </c>
    </row>
    <row r="39" spans="1:15" x14ac:dyDescent="0.2">
      <c r="A39" s="18"/>
      <c r="B39" s="20"/>
      <c r="C39" s="16"/>
      <c r="D39" s="16"/>
      <c r="E39" s="16"/>
      <c r="F39" s="16"/>
      <c r="G39" s="16"/>
      <c r="H39" s="1" t="s">
        <v>7</v>
      </c>
      <c r="I39" s="1" t="s">
        <v>108</v>
      </c>
      <c r="J39" s="1" t="s">
        <v>141</v>
      </c>
      <c r="K39" s="1" t="s">
        <v>99</v>
      </c>
      <c r="L39" s="1" t="s">
        <v>142</v>
      </c>
      <c r="M39" s="1" t="s">
        <v>143</v>
      </c>
      <c r="N39" s="1" t="s">
        <v>101</v>
      </c>
      <c r="O39" s="1" t="s">
        <v>144</v>
      </c>
    </row>
    <row r="40" spans="1:15" x14ac:dyDescent="0.2">
      <c r="A40" s="17">
        <v>93</v>
      </c>
      <c r="B40" s="19" t="s">
        <v>145</v>
      </c>
      <c r="C40" s="15">
        <v>1500</v>
      </c>
      <c r="D40" s="15">
        <v>2000</v>
      </c>
      <c r="E40" s="15">
        <v>2700</v>
      </c>
      <c r="F40" s="15">
        <v>3600</v>
      </c>
      <c r="G40" s="15">
        <v>1700</v>
      </c>
      <c r="H40" s="1" t="s">
        <v>8</v>
      </c>
      <c r="I40" s="1" t="s">
        <v>146</v>
      </c>
      <c r="J40" s="1" t="s">
        <v>146</v>
      </c>
      <c r="K40" s="1" t="s">
        <v>147</v>
      </c>
      <c r="L40" s="1" t="s">
        <v>147</v>
      </c>
      <c r="M40" s="1" t="s">
        <v>147</v>
      </c>
      <c r="N40" s="1" t="s">
        <v>147</v>
      </c>
      <c r="O40" s="1" t="s">
        <v>147</v>
      </c>
    </row>
    <row r="41" spans="1:15" x14ac:dyDescent="0.2">
      <c r="A41" s="18"/>
      <c r="B41" s="20"/>
      <c r="C41" s="16"/>
      <c r="D41" s="16"/>
      <c r="E41" s="16"/>
      <c r="F41" s="16"/>
      <c r="G41" s="16"/>
      <c r="H41" s="1" t="s">
        <v>7</v>
      </c>
      <c r="I41" s="1" t="s">
        <v>148</v>
      </c>
      <c r="J41" s="1" t="s">
        <v>148</v>
      </c>
      <c r="K41" s="1" t="s">
        <v>51</v>
      </c>
      <c r="L41" s="1" t="s">
        <v>149</v>
      </c>
      <c r="M41" s="1" t="s">
        <v>149</v>
      </c>
      <c r="N41" s="1" t="s">
        <v>149</v>
      </c>
      <c r="O41" s="1" t="s">
        <v>149</v>
      </c>
    </row>
    <row r="42" spans="1:15" x14ac:dyDescent="0.2">
      <c r="A42" s="17">
        <v>79</v>
      </c>
      <c r="B42" s="19" t="s">
        <v>150</v>
      </c>
      <c r="C42" s="15">
        <v>2600</v>
      </c>
      <c r="D42" s="15">
        <v>6300</v>
      </c>
      <c r="E42" s="15">
        <v>4680</v>
      </c>
      <c r="F42" s="15">
        <v>11340</v>
      </c>
      <c r="G42" s="15">
        <v>3500</v>
      </c>
      <c r="H42" s="1" t="s">
        <v>8</v>
      </c>
      <c r="I42" s="1" t="s">
        <v>151</v>
      </c>
      <c r="J42" s="1" t="s">
        <v>152</v>
      </c>
      <c r="K42" s="1" t="s">
        <v>153</v>
      </c>
      <c r="L42" s="1" t="s">
        <v>154</v>
      </c>
      <c r="M42" s="1" t="s">
        <v>155</v>
      </c>
      <c r="N42" s="1" t="s">
        <v>86</v>
      </c>
      <c r="O42" s="1" t="s">
        <v>87</v>
      </c>
    </row>
    <row r="43" spans="1:15" x14ac:dyDescent="0.2">
      <c r="A43" s="18"/>
      <c r="B43" s="20"/>
      <c r="C43" s="16"/>
      <c r="D43" s="16"/>
      <c r="E43" s="16"/>
      <c r="F43" s="16"/>
      <c r="G43" s="16"/>
      <c r="H43" s="1" t="s">
        <v>7</v>
      </c>
      <c r="I43" s="1" t="s">
        <v>109</v>
      </c>
      <c r="J43" s="1" t="s">
        <v>110</v>
      </c>
      <c r="K43" s="1" t="s">
        <v>111</v>
      </c>
      <c r="L43" s="1" t="s">
        <v>112</v>
      </c>
      <c r="M43" s="1" t="s">
        <v>113</v>
      </c>
      <c r="N43" s="1" t="s">
        <v>114</v>
      </c>
      <c r="O43" s="1" t="s">
        <v>115</v>
      </c>
    </row>
    <row r="44" spans="1:15" x14ac:dyDescent="0.2">
      <c r="A44" s="17">
        <v>75</v>
      </c>
      <c r="B44" s="19" t="s">
        <v>156</v>
      </c>
      <c r="C44" s="15">
        <v>2600</v>
      </c>
      <c r="D44" s="15">
        <v>6800</v>
      </c>
      <c r="E44" s="15">
        <v>4680</v>
      </c>
      <c r="F44" s="15">
        <v>12240</v>
      </c>
      <c r="G44" s="15">
        <v>4100</v>
      </c>
      <c r="H44" s="1" t="s">
        <v>8</v>
      </c>
      <c r="I44" s="1" t="s">
        <v>120</v>
      </c>
      <c r="J44" s="1" t="s">
        <v>121</v>
      </c>
      <c r="K44" s="1" t="s">
        <v>122</v>
      </c>
      <c r="L44" s="1" t="s">
        <v>123</v>
      </c>
      <c r="M44" s="1" t="s">
        <v>124</v>
      </c>
      <c r="N44" s="1" t="s">
        <v>125</v>
      </c>
      <c r="O44" s="1" t="s">
        <v>126</v>
      </c>
    </row>
    <row r="45" spans="1:15" x14ac:dyDescent="0.2">
      <c r="A45" s="18"/>
      <c r="B45" s="20"/>
      <c r="C45" s="16"/>
      <c r="D45" s="16"/>
      <c r="E45" s="16"/>
      <c r="F45" s="16"/>
      <c r="G45" s="16"/>
      <c r="H45" s="1" t="s">
        <v>7</v>
      </c>
      <c r="I45" s="1" t="s">
        <v>109</v>
      </c>
      <c r="J45" s="1" t="s">
        <v>110</v>
      </c>
      <c r="K45" s="1" t="s">
        <v>111</v>
      </c>
      <c r="L45" s="1" t="s">
        <v>112</v>
      </c>
      <c r="M45" s="1" t="s">
        <v>113</v>
      </c>
      <c r="N45" s="1" t="s">
        <v>114</v>
      </c>
      <c r="O45" s="1" t="s">
        <v>115</v>
      </c>
    </row>
    <row r="46" spans="1:15" x14ac:dyDescent="0.2">
      <c r="A46" s="17">
        <v>90</v>
      </c>
      <c r="B46" s="19" t="s">
        <v>157</v>
      </c>
      <c r="C46" s="15">
        <v>1500</v>
      </c>
      <c r="D46" s="15">
        <v>2000</v>
      </c>
      <c r="E46" s="15">
        <v>2700</v>
      </c>
      <c r="F46" s="15">
        <v>3600</v>
      </c>
      <c r="G46" s="15">
        <v>1700</v>
      </c>
      <c r="H46" s="1" t="s">
        <v>8</v>
      </c>
      <c r="I46" s="1" t="s">
        <v>146</v>
      </c>
      <c r="J46" s="1" t="s">
        <v>146</v>
      </c>
      <c r="K46" s="1" t="s">
        <v>147</v>
      </c>
      <c r="L46" s="1" t="s">
        <v>147</v>
      </c>
      <c r="M46" s="1" t="s">
        <v>147</v>
      </c>
      <c r="N46" s="1" t="s">
        <v>147</v>
      </c>
      <c r="O46" s="1" t="s">
        <v>147</v>
      </c>
    </row>
    <row r="47" spans="1:15" x14ac:dyDescent="0.2">
      <c r="A47" s="18"/>
      <c r="B47" s="20"/>
      <c r="C47" s="16"/>
      <c r="D47" s="16"/>
      <c r="E47" s="16"/>
      <c r="F47" s="16"/>
      <c r="G47" s="16"/>
      <c r="H47" s="1" t="s">
        <v>7</v>
      </c>
      <c r="I47" s="1" t="s">
        <v>148</v>
      </c>
      <c r="J47" s="1" t="s">
        <v>148</v>
      </c>
      <c r="K47" s="1" t="s">
        <v>149</v>
      </c>
      <c r="L47" s="1" t="s">
        <v>149</v>
      </c>
      <c r="M47" s="1" t="s">
        <v>149</v>
      </c>
      <c r="N47" s="1" t="s">
        <v>149</v>
      </c>
      <c r="O47" s="1" t="s">
        <v>149</v>
      </c>
    </row>
    <row r="48" spans="1:15" x14ac:dyDescent="0.2">
      <c r="A48" s="17">
        <v>37</v>
      </c>
      <c r="B48" s="19" t="s">
        <v>158</v>
      </c>
      <c r="C48" s="15">
        <v>2350</v>
      </c>
      <c r="D48" s="15">
        <v>5900</v>
      </c>
      <c r="E48" s="15">
        <v>4230</v>
      </c>
      <c r="F48" s="15">
        <v>10620</v>
      </c>
      <c r="G48" s="15">
        <v>3250</v>
      </c>
      <c r="H48" s="1" t="s">
        <v>8</v>
      </c>
      <c r="I48" s="1" t="s">
        <v>159</v>
      </c>
      <c r="J48" s="1" t="s">
        <v>160</v>
      </c>
      <c r="K48" s="1" t="s">
        <v>161</v>
      </c>
      <c r="L48" s="1" t="s">
        <v>162</v>
      </c>
      <c r="M48" s="1" t="s">
        <v>163</v>
      </c>
      <c r="N48" s="1" t="s">
        <v>164</v>
      </c>
      <c r="O48" s="1" t="s">
        <v>165</v>
      </c>
    </row>
    <row r="49" spans="1:15" x14ac:dyDescent="0.2">
      <c r="A49" s="18"/>
      <c r="B49" s="20"/>
      <c r="C49" s="16"/>
      <c r="D49" s="16"/>
      <c r="E49" s="16"/>
      <c r="F49" s="16"/>
      <c r="G49" s="16"/>
      <c r="H49" s="1" t="s">
        <v>7</v>
      </c>
      <c r="I49" s="1" t="s">
        <v>163</v>
      </c>
      <c r="J49" s="1" t="s">
        <v>166</v>
      </c>
      <c r="K49" s="1" t="s">
        <v>165</v>
      </c>
      <c r="L49" s="1" t="s">
        <v>167</v>
      </c>
      <c r="M49" s="1" t="s">
        <v>168</v>
      </c>
      <c r="N49" s="1" t="s">
        <v>169</v>
      </c>
      <c r="O49" s="1" t="s">
        <v>170</v>
      </c>
    </row>
    <row r="50" spans="1:15" x14ac:dyDescent="0.2">
      <c r="A50" s="17">
        <v>6</v>
      </c>
      <c r="B50" s="19" t="s">
        <v>171</v>
      </c>
      <c r="C50" s="15">
        <v>2350</v>
      </c>
      <c r="D50" s="15">
        <v>5900</v>
      </c>
      <c r="E50" s="15">
        <v>4230</v>
      </c>
      <c r="F50" s="15">
        <v>10620</v>
      </c>
      <c r="G50" s="15">
        <v>3500</v>
      </c>
      <c r="H50" s="1" t="s">
        <v>8</v>
      </c>
      <c r="I50" s="1" t="s">
        <v>159</v>
      </c>
      <c r="J50" s="1" t="s">
        <v>160</v>
      </c>
      <c r="K50" s="1" t="s">
        <v>161</v>
      </c>
      <c r="L50" s="1" t="s">
        <v>162</v>
      </c>
      <c r="M50" s="1" t="s">
        <v>163</v>
      </c>
      <c r="N50" s="1" t="s">
        <v>164</v>
      </c>
      <c r="O50" s="1" t="s">
        <v>165</v>
      </c>
    </row>
    <row r="51" spans="1:15" x14ac:dyDescent="0.2">
      <c r="A51" s="18"/>
      <c r="B51" s="20"/>
      <c r="C51" s="16"/>
      <c r="D51" s="16"/>
      <c r="E51" s="16"/>
      <c r="F51" s="16"/>
      <c r="G51" s="16"/>
      <c r="H51" s="1" t="s">
        <v>7</v>
      </c>
      <c r="I51" s="1" t="s">
        <v>163</v>
      </c>
      <c r="J51" s="1" t="s">
        <v>166</v>
      </c>
      <c r="K51" s="1" t="s">
        <v>165</v>
      </c>
      <c r="L51" s="1" t="s">
        <v>167</v>
      </c>
      <c r="M51" s="1" t="s">
        <v>168</v>
      </c>
      <c r="N51" s="1" t="s">
        <v>169</v>
      </c>
      <c r="O51" s="1" t="s">
        <v>170</v>
      </c>
    </row>
    <row r="52" spans="1:15" x14ac:dyDescent="0.2">
      <c r="A52" s="17">
        <v>38</v>
      </c>
      <c r="B52" s="19" t="s">
        <v>172</v>
      </c>
      <c r="C52" s="15">
        <v>2800</v>
      </c>
      <c r="D52" s="15">
        <v>7600</v>
      </c>
      <c r="E52" s="15">
        <v>5040</v>
      </c>
      <c r="F52" s="15">
        <v>13680</v>
      </c>
      <c r="G52" s="15">
        <v>3800</v>
      </c>
      <c r="H52" s="1" t="s">
        <v>8</v>
      </c>
      <c r="I52" s="1" t="s">
        <v>55</v>
      </c>
      <c r="J52" s="1" t="s">
        <v>56</v>
      </c>
      <c r="K52" s="1" t="s">
        <v>57</v>
      </c>
      <c r="L52" s="1" t="s">
        <v>58</v>
      </c>
      <c r="M52" s="1" t="s">
        <v>33</v>
      </c>
      <c r="N52" s="1" t="s">
        <v>59</v>
      </c>
      <c r="O52" s="1" t="s">
        <v>60</v>
      </c>
    </row>
    <row r="53" spans="1:15" x14ac:dyDescent="0.2">
      <c r="A53" s="18"/>
      <c r="B53" s="20"/>
      <c r="C53" s="16"/>
      <c r="D53" s="16"/>
      <c r="E53" s="16"/>
      <c r="F53" s="16"/>
      <c r="G53" s="16"/>
      <c r="H53" s="1" t="s">
        <v>7</v>
      </c>
      <c r="I53" s="1" t="s">
        <v>36</v>
      </c>
      <c r="J53" s="1" t="s">
        <v>61</v>
      </c>
      <c r="K53" s="1" t="s">
        <v>38</v>
      </c>
      <c r="L53" s="1" t="s">
        <v>62</v>
      </c>
      <c r="M53" s="1" t="s">
        <v>63</v>
      </c>
      <c r="N53" s="1" t="s">
        <v>41</v>
      </c>
      <c r="O53" s="1" t="s">
        <v>64</v>
      </c>
    </row>
    <row r="54" spans="1:15" x14ac:dyDescent="0.2">
      <c r="A54" s="17">
        <v>7</v>
      </c>
      <c r="B54" s="19" t="s">
        <v>173</v>
      </c>
      <c r="C54" s="15">
        <v>2400</v>
      </c>
      <c r="D54" s="15">
        <v>6550</v>
      </c>
      <c r="E54" s="15">
        <v>4320</v>
      </c>
      <c r="F54" s="15">
        <v>11790</v>
      </c>
      <c r="G54" s="15">
        <v>3800</v>
      </c>
      <c r="H54" s="1" t="s">
        <v>8</v>
      </c>
      <c r="I54" s="1" t="s">
        <v>43</v>
      </c>
      <c r="J54" s="1" t="s">
        <v>44</v>
      </c>
      <c r="K54" s="1" t="s">
        <v>45</v>
      </c>
      <c r="L54" s="1" t="s">
        <v>46</v>
      </c>
      <c r="M54" s="1" t="s">
        <v>47</v>
      </c>
      <c r="N54" s="1" t="s">
        <v>48</v>
      </c>
      <c r="O54" s="1" t="s">
        <v>49</v>
      </c>
    </row>
    <row r="55" spans="1:15" x14ac:dyDescent="0.2">
      <c r="A55" s="18"/>
      <c r="B55" s="20"/>
      <c r="C55" s="16"/>
      <c r="D55" s="16"/>
      <c r="E55" s="16"/>
      <c r="F55" s="16"/>
      <c r="G55" s="16"/>
      <c r="H55" s="1" t="s">
        <v>7</v>
      </c>
      <c r="I55" s="1" t="s">
        <v>108</v>
      </c>
      <c r="J55" s="1" t="s">
        <v>141</v>
      </c>
      <c r="K55" s="1" t="s">
        <v>99</v>
      </c>
      <c r="L55" s="1" t="s">
        <v>142</v>
      </c>
      <c r="M55" s="1" t="s">
        <v>143</v>
      </c>
      <c r="N55" s="1" t="s">
        <v>101</v>
      </c>
      <c r="O55" s="1" t="s">
        <v>144</v>
      </c>
    </row>
    <row r="56" spans="1:15" x14ac:dyDescent="0.2">
      <c r="A56" s="17">
        <v>39</v>
      </c>
      <c r="B56" s="19" t="s">
        <v>174</v>
      </c>
      <c r="C56" s="15">
        <v>2800</v>
      </c>
      <c r="D56" s="15">
        <v>7600</v>
      </c>
      <c r="E56" s="15">
        <v>5040</v>
      </c>
      <c r="F56" s="15">
        <v>13680</v>
      </c>
      <c r="G56" s="15">
        <v>3800</v>
      </c>
      <c r="H56" s="1" t="s">
        <v>8</v>
      </c>
      <c r="I56" s="1" t="s">
        <v>55</v>
      </c>
      <c r="J56" s="1" t="s">
        <v>56</v>
      </c>
      <c r="K56" s="1" t="s">
        <v>57</v>
      </c>
      <c r="L56" s="1" t="s">
        <v>58</v>
      </c>
      <c r="M56" s="1" t="s">
        <v>33</v>
      </c>
      <c r="N56" s="1" t="s">
        <v>59</v>
      </c>
      <c r="O56" s="1" t="s">
        <v>60</v>
      </c>
    </row>
    <row r="57" spans="1:15" x14ac:dyDescent="0.2">
      <c r="A57" s="18"/>
      <c r="B57" s="20"/>
      <c r="C57" s="16"/>
      <c r="D57" s="16"/>
      <c r="E57" s="16"/>
      <c r="F57" s="16"/>
      <c r="G57" s="16"/>
      <c r="H57" s="1" t="s">
        <v>7</v>
      </c>
      <c r="I57" s="1" t="s">
        <v>36</v>
      </c>
      <c r="J57" s="1" t="s">
        <v>61</v>
      </c>
      <c r="K57" s="1" t="s">
        <v>38</v>
      </c>
      <c r="L57" s="1" t="s">
        <v>62</v>
      </c>
      <c r="M57" s="1" t="s">
        <v>63</v>
      </c>
      <c r="N57" s="1" t="s">
        <v>41</v>
      </c>
      <c r="O57" s="1" t="s">
        <v>64</v>
      </c>
    </row>
    <row r="58" spans="1:15" x14ac:dyDescent="0.2">
      <c r="A58" s="17">
        <v>8</v>
      </c>
      <c r="B58" s="19" t="s">
        <v>175</v>
      </c>
      <c r="C58" s="15">
        <v>2400</v>
      </c>
      <c r="D58" s="15">
        <v>6550</v>
      </c>
      <c r="E58" s="15">
        <v>4320</v>
      </c>
      <c r="F58" s="15">
        <v>11790</v>
      </c>
      <c r="G58" s="15">
        <v>3800</v>
      </c>
      <c r="H58" s="1" t="s">
        <v>8</v>
      </c>
      <c r="I58" s="1" t="s">
        <v>43</v>
      </c>
      <c r="J58" s="1" t="s">
        <v>44</v>
      </c>
      <c r="K58" s="1" t="s">
        <v>45</v>
      </c>
      <c r="L58" s="1" t="s">
        <v>46</v>
      </c>
      <c r="M58" s="1" t="s">
        <v>47</v>
      </c>
      <c r="N58" s="1" t="s">
        <v>48</v>
      </c>
      <c r="O58" s="1" t="s">
        <v>49</v>
      </c>
    </row>
    <row r="59" spans="1:15" x14ac:dyDescent="0.2">
      <c r="A59" s="18"/>
      <c r="B59" s="20"/>
      <c r="C59" s="16"/>
      <c r="D59" s="16"/>
      <c r="E59" s="16"/>
      <c r="F59" s="16"/>
      <c r="G59" s="16"/>
      <c r="H59" s="1" t="s">
        <v>7</v>
      </c>
      <c r="I59" s="1" t="s">
        <v>108</v>
      </c>
      <c r="J59" s="1" t="s">
        <v>141</v>
      </c>
      <c r="K59" s="1" t="s">
        <v>99</v>
      </c>
      <c r="L59" s="1" t="s">
        <v>142</v>
      </c>
      <c r="M59" s="1" t="s">
        <v>143</v>
      </c>
      <c r="N59" s="1" t="s">
        <v>101</v>
      </c>
      <c r="O59" s="1" t="s">
        <v>144</v>
      </c>
    </row>
    <row r="60" spans="1:15" x14ac:dyDescent="0.2">
      <c r="A60" s="17">
        <v>40</v>
      </c>
      <c r="B60" s="19" t="s">
        <v>176</v>
      </c>
      <c r="C60" s="15">
        <v>2500</v>
      </c>
      <c r="D60" s="15">
        <v>6550</v>
      </c>
      <c r="E60" s="15">
        <v>4500</v>
      </c>
      <c r="F60" s="15">
        <v>11790</v>
      </c>
      <c r="G60" s="15">
        <v>3800</v>
      </c>
      <c r="H60" s="1" t="s">
        <v>8</v>
      </c>
      <c r="I60" s="1" t="s">
        <v>43</v>
      </c>
      <c r="J60" s="1" t="s">
        <v>44</v>
      </c>
      <c r="K60" s="1" t="s">
        <v>45</v>
      </c>
      <c r="L60" s="1" t="s">
        <v>46</v>
      </c>
      <c r="M60" s="1" t="s">
        <v>47</v>
      </c>
      <c r="N60" s="1" t="s">
        <v>48</v>
      </c>
      <c r="O60" s="1" t="s">
        <v>49</v>
      </c>
    </row>
    <row r="61" spans="1:15" x14ac:dyDescent="0.2">
      <c r="A61" s="18"/>
      <c r="B61" s="20"/>
      <c r="C61" s="16"/>
      <c r="D61" s="16"/>
      <c r="E61" s="16"/>
      <c r="F61" s="16"/>
      <c r="G61" s="16"/>
      <c r="H61" s="1" t="s">
        <v>7</v>
      </c>
      <c r="I61" s="1" t="s">
        <v>50</v>
      </c>
      <c r="J61" s="1" t="s">
        <v>25</v>
      </c>
      <c r="K61" s="1" t="s">
        <v>26</v>
      </c>
      <c r="L61" s="1" t="s">
        <v>27</v>
      </c>
      <c r="M61" s="1" t="s">
        <v>51</v>
      </c>
      <c r="N61" s="1" t="s">
        <v>52</v>
      </c>
      <c r="O61" s="1" t="s">
        <v>53</v>
      </c>
    </row>
    <row r="62" spans="1:15" x14ac:dyDescent="0.2">
      <c r="A62" s="17">
        <v>41</v>
      </c>
      <c r="B62" s="19" t="s">
        <v>177</v>
      </c>
      <c r="C62" s="15">
        <v>3500</v>
      </c>
      <c r="D62" s="15">
        <v>9100</v>
      </c>
      <c r="E62" s="15">
        <v>6300</v>
      </c>
      <c r="F62" s="15">
        <v>16380</v>
      </c>
      <c r="G62" s="15" t="s">
        <v>178</v>
      </c>
      <c r="H62" s="1" t="s">
        <v>8</v>
      </c>
      <c r="I62" s="1" t="s">
        <v>29</v>
      </c>
      <c r="J62" s="1" t="s">
        <v>30</v>
      </c>
      <c r="K62" s="1" t="s">
        <v>31</v>
      </c>
      <c r="L62" s="1" t="s">
        <v>32</v>
      </c>
      <c r="M62" s="1" t="s">
        <v>19</v>
      </c>
      <c r="N62" s="1" t="s">
        <v>33</v>
      </c>
      <c r="O62" s="1" t="s">
        <v>34</v>
      </c>
    </row>
    <row r="63" spans="1:15" x14ac:dyDescent="0.2">
      <c r="A63" s="18"/>
      <c r="B63" s="20"/>
      <c r="C63" s="16"/>
      <c r="D63" s="16"/>
      <c r="E63" s="16"/>
      <c r="F63" s="16"/>
      <c r="G63" s="16"/>
      <c r="H63" s="1" t="s">
        <v>7</v>
      </c>
      <c r="I63" s="1" t="s">
        <v>35</v>
      </c>
      <c r="J63" s="1" t="s">
        <v>36</v>
      </c>
      <c r="K63" s="1" t="s">
        <v>37</v>
      </c>
      <c r="L63" s="1" t="s">
        <v>38</v>
      </c>
      <c r="M63" s="1" t="s">
        <v>39</v>
      </c>
      <c r="N63" s="1" t="s">
        <v>40</v>
      </c>
      <c r="O63" s="1" t="s">
        <v>41</v>
      </c>
    </row>
    <row r="64" spans="1:15" x14ac:dyDescent="0.2">
      <c r="A64" s="17">
        <v>9</v>
      </c>
      <c r="B64" s="19" t="s">
        <v>179</v>
      </c>
      <c r="C64" s="15">
        <v>2400</v>
      </c>
      <c r="D64" s="15">
        <v>6550</v>
      </c>
      <c r="E64" s="15">
        <v>4320</v>
      </c>
      <c r="F64" s="15">
        <v>11790</v>
      </c>
      <c r="G64" s="15">
        <v>3800</v>
      </c>
      <c r="H64" s="1" t="s">
        <v>8</v>
      </c>
      <c r="I64" s="1" t="s">
        <v>43</v>
      </c>
      <c r="J64" s="1" t="s">
        <v>44</v>
      </c>
      <c r="K64" s="1" t="s">
        <v>45</v>
      </c>
      <c r="L64" s="1" t="s">
        <v>46</v>
      </c>
      <c r="M64" s="1" t="s">
        <v>47</v>
      </c>
      <c r="N64" s="1" t="s">
        <v>48</v>
      </c>
      <c r="O64" s="1" t="s">
        <v>49</v>
      </c>
    </row>
    <row r="65" spans="1:15" x14ac:dyDescent="0.2">
      <c r="A65" s="18"/>
      <c r="B65" s="20"/>
      <c r="C65" s="16"/>
      <c r="D65" s="16"/>
      <c r="E65" s="16"/>
      <c r="F65" s="16"/>
      <c r="G65" s="16"/>
      <c r="H65" s="1" t="s">
        <v>7</v>
      </c>
      <c r="I65" s="1" t="s">
        <v>108</v>
      </c>
      <c r="J65" s="1" t="s">
        <v>141</v>
      </c>
      <c r="K65" s="1" t="s">
        <v>99</v>
      </c>
      <c r="L65" s="1" t="s">
        <v>142</v>
      </c>
      <c r="M65" s="1" t="s">
        <v>143</v>
      </c>
      <c r="N65" s="1" t="s">
        <v>101</v>
      </c>
      <c r="O65" s="1" t="s">
        <v>144</v>
      </c>
    </row>
    <row r="66" spans="1:15" x14ac:dyDescent="0.2">
      <c r="A66" s="17">
        <v>10</v>
      </c>
      <c r="B66" s="19" t="s">
        <v>180</v>
      </c>
      <c r="C66" s="15">
        <v>2700</v>
      </c>
      <c r="D66" s="15">
        <v>7100</v>
      </c>
      <c r="E66" s="15">
        <v>4860</v>
      </c>
      <c r="F66" s="15">
        <v>12780</v>
      </c>
      <c r="G66" s="15">
        <v>3800</v>
      </c>
      <c r="H66" s="1" t="s">
        <v>8</v>
      </c>
      <c r="I66" s="1" t="s">
        <v>66</v>
      </c>
      <c r="J66" s="1" t="s">
        <v>67</v>
      </c>
      <c r="K66" s="1" t="s">
        <v>68</v>
      </c>
      <c r="L66" s="1" t="s">
        <v>69</v>
      </c>
      <c r="M66" s="1" t="s">
        <v>70</v>
      </c>
      <c r="N66" s="1" t="s">
        <v>71</v>
      </c>
      <c r="O66" s="1" t="s">
        <v>72</v>
      </c>
    </row>
    <row r="67" spans="1:15" x14ac:dyDescent="0.2">
      <c r="A67" s="18"/>
      <c r="B67" s="20"/>
      <c r="C67" s="16"/>
      <c r="D67" s="16"/>
      <c r="E67" s="16"/>
      <c r="F67" s="16"/>
      <c r="G67" s="16"/>
      <c r="H67" s="1" t="s">
        <v>7</v>
      </c>
      <c r="I67" s="1" t="s">
        <v>73</v>
      </c>
      <c r="J67" s="1" t="s">
        <v>74</v>
      </c>
      <c r="K67" s="1" t="s">
        <v>75</v>
      </c>
      <c r="L67" s="1" t="s">
        <v>76</v>
      </c>
      <c r="M67" s="1" t="s">
        <v>77</v>
      </c>
      <c r="N67" s="1" t="s">
        <v>78</v>
      </c>
      <c r="O67" s="1" t="s">
        <v>79</v>
      </c>
    </row>
    <row r="68" spans="1:15" x14ac:dyDescent="0.2">
      <c r="A68" s="17">
        <v>42</v>
      </c>
      <c r="B68" s="19" t="s">
        <v>181</v>
      </c>
      <c r="C68" s="15">
        <v>2800</v>
      </c>
      <c r="D68" s="15">
        <v>7600</v>
      </c>
      <c r="E68" s="15">
        <v>5040</v>
      </c>
      <c r="F68" s="15">
        <v>13680</v>
      </c>
      <c r="G68" s="15">
        <v>3800</v>
      </c>
      <c r="H68" s="1" t="s">
        <v>8</v>
      </c>
      <c r="I68" s="1" t="s">
        <v>55</v>
      </c>
      <c r="J68" s="1" t="s">
        <v>56</v>
      </c>
      <c r="K68" s="1" t="s">
        <v>57</v>
      </c>
      <c r="L68" s="1" t="s">
        <v>58</v>
      </c>
      <c r="M68" s="1" t="s">
        <v>33</v>
      </c>
      <c r="N68" s="1" t="s">
        <v>59</v>
      </c>
      <c r="O68" s="1" t="s">
        <v>60</v>
      </c>
    </row>
    <row r="69" spans="1:15" x14ac:dyDescent="0.2">
      <c r="A69" s="18"/>
      <c r="B69" s="20"/>
      <c r="C69" s="16"/>
      <c r="D69" s="16"/>
      <c r="E69" s="16"/>
      <c r="F69" s="16"/>
      <c r="G69" s="16"/>
      <c r="H69" s="1" t="s">
        <v>7</v>
      </c>
      <c r="I69" s="1" t="s">
        <v>36</v>
      </c>
      <c r="J69" s="1" t="s">
        <v>61</v>
      </c>
      <c r="K69" s="1" t="s">
        <v>38</v>
      </c>
      <c r="L69" s="1" t="s">
        <v>62</v>
      </c>
      <c r="M69" s="1" t="s">
        <v>63</v>
      </c>
      <c r="N69" s="1" t="s">
        <v>41</v>
      </c>
      <c r="O69" s="1" t="s">
        <v>64</v>
      </c>
    </row>
    <row r="70" spans="1:15" x14ac:dyDescent="0.2">
      <c r="A70" s="17">
        <v>43</v>
      </c>
      <c r="B70" s="19" t="s">
        <v>182</v>
      </c>
      <c r="C70" s="15">
        <v>2500</v>
      </c>
      <c r="D70" s="15">
        <v>6550</v>
      </c>
      <c r="E70" s="15">
        <v>4500</v>
      </c>
      <c r="F70" s="15">
        <v>11790</v>
      </c>
      <c r="G70" s="15">
        <v>3800</v>
      </c>
      <c r="H70" s="1" t="s">
        <v>8</v>
      </c>
      <c r="I70" s="1" t="s">
        <v>43</v>
      </c>
      <c r="J70" s="1" t="s">
        <v>44</v>
      </c>
      <c r="K70" s="1" t="s">
        <v>45</v>
      </c>
      <c r="L70" s="1" t="s">
        <v>46</v>
      </c>
      <c r="M70" s="1" t="s">
        <v>47</v>
      </c>
      <c r="N70" s="1" t="s">
        <v>48</v>
      </c>
      <c r="O70" s="1" t="s">
        <v>49</v>
      </c>
    </row>
    <row r="71" spans="1:15" x14ac:dyDescent="0.2">
      <c r="A71" s="18"/>
      <c r="B71" s="20"/>
      <c r="C71" s="16"/>
      <c r="D71" s="16"/>
      <c r="E71" s="16"/>
      <c r="F71" s="16"/>
      <c r="G71" s="16"/>
      <c r="H71" s="1" t="s">
        <v>7</v>
      </c>
      <c r="I71" s="1" t="s">
        <v>50</v>
      </c>
      <c r="J71" s="1" t="s">
        <v>25</v>
      </c>
      <c r="K71" s="1" t="s">
        <v>26</v>
      </c>
      <c r="L71" s="1" t="s">
        <v>27</v>
      </c>
      <c r="M71" s="1" t="s">
        <v>51</v>
      </c>
      <c r="N71" s="1" t="s">
        <v>52</v>
      </c>
      <c r="O71" s="1" t="s">
        <v>53</v>
      </c>
    </row>
    <row r="72" spans="1:15" x14ac:dyDescent="0.2">
      <c r="A72" s="17">
        <v>11</v>
      </c>
      <c r="B72" s="19" t="s">
        <v>183</v>
      </c>
      <c r="C72" s="15">
        <v>2800</v>
      </c>
      <c r="D72" s="15">
        <v>7600</v>
      </c>
      <c r="E72" s="15">
        <v>5040</v>
      </c>
      <c r="F72" s="15">
        <v>13680</v>
      </c>
      <c r="G72" s="15">
        <v>3800</v>
      </c>
      <c r="H72" s="1" t="s">
        <v>8</v>
      </c>
      <c r="I72" s="1" t="s">
        <v>55</v>
      </c>
      <c r="J72" s="1" t="s">
        <v>56</v>
      </c>
      <c r="K72" s="1" t="s">
        <v>57</v>
      </c>
      <c r="L72" s="1" t="s">
        <v>58</v>
      </c>
      <c r="M72" s="1" t="s">
        <v>33</v>
      </c>
      <c r="N72" s="1" t="s">
        <v>59</v>
      </c>
      <c r="O72" s="1" t="s">
        <v>60</v>
      </c>
    </row>
    <row r="73" spans="1:15" x14ac:dyDescent="0.2">
      <c r="A73" s="18"/>
      <c r="B73" s="20"/>
      <c r="C73" s="16"/>
      <c r="D73" s="16"/>
      <c r="E73" s="16"/>
      <c r="F73" s="16"/>
      <c r="G73" s="16"/>
      <c r="H73" s="1" t="s">
        <v>7</v>
      </c>
      <c r="I73" s="1" t="s">
        <v>36</v>
      </c>
      <c r="J73" s="1" t="s">
        <v>61</v>
      </c>
      <c r="K73" s="1" t="s">
        <v>38</v>
      </c>
      <c r="L73" s="1" t="s">
        <v>62</v>
      </c>
      <c r="M73" s="1" t="s">
        <v>63</v>
      </c>
      <c r="N73" s="1" t="s">
        <v>41</v>
      </c>
      <c r="O73" s="1" t="s">
        <v>64</v>
      </c>
    </row>
    <row r="74" spans="1:15" x14ac:dyDescent="0.2">
      <c r="A74" s="17">
        <v>44</v>
      </c>
      <c r="B74" s="19" t="s">
        <v>184</v>
      </c>
      <c r="C74" s="15">
        <v>2600</v>
      </c>
      <c r="D74" s="15">
        <v>6300</v>
      </c>
      <c r="E74" s="15">
        <v>4680</v>
      </c>
      <c r="F74" s="15">
        <v>11340</v>
      </c>
      <c r="G74" s="15">
        <v>3500</v>
      </c>
      <c r="H74" s="1" t="s">
        <v>8</v>
      </c>
      <c r="I74" s="1" t="s">
        <v>151</v>
      </c>
      <c r="J74" s="1" t="s">
        <v>152</v>
      </c>
      <c r="K74" s="1" t="s">
        <v>153</v>
      </c>
      <c r="L74" s="1" t="s">
        <v>154</v>
      </c>
      <c r="M74" s="1" t="s">
        <v>155</v>
      </c>
      <c r="N74" s="1" t="s">
        <v>86</v>
      </c>
      <c r="O74" s="1" t="s">
        <v>87</v>
      </c>
    </row>
    <row r="75" spans="1:15" x14ac:dyDescent="0.2">
      <c r="A75" s="18"/>
      <c r="B75" s="20"/>
      <c r="C75" s="16"/>
      <c r="D75" s="16"/>
      <c r="E75" s="16"/>
      <c r="F75" s="16"/>
      <c r="G75" s="16"/>
      <c r="H75" s="1" t="s">
        <v>7</v>
      </c>
      <c r="I75" s="1" t="s">
        <v>109</v>
      </c>
      <c r="J75" s="1" t="s">
        <v>110</v>
      </c>
      <c r="K75" s="1" t="s">
        <v>111</v>
      </c>
      <c r="L75" s="1" t="s">
        <v>112</v>
      </c>
      <c r="M75" s="1" t="s">
        <v>113</v>
      </c>
      <c r="N75" s="1" t="s">
        <v>114</v>
      </c>
      <c r="O75" s="1" t="s">
        <v>115</v>
      </c>
    </row>
    <row r="76" spans="1:15" x14ac:dyDescent="0.2">
      <c r="A76" s="17">
        <v>23</v>
      </c>
      <c r="B76" s="19" t="s">
        <v>185</v>
      </c>
      <c r="C76" s="15">
        <v>2600</v>
      </c>
      <c r="D76" s="15">
        <v>6800</v>
      </c>
      <c r="E76" s="15">
        <v>4680</v>
      </c>
      <c r="F76" s="15">
        <v>12240</v>
      </c>
      <c r="G76" s="15">
        <v>4100</v>
      </c>
      <c r="H76" s="1" t="s">
        <v>8</v>
      </c>
      <c r="I76" s="1" t="s">
        <v>120</v>
      </c>
      <c r="J76" s="1" t="s">
        <v>121</v>
      </c>
      <c r="K76" s="1" t="s">
        <v>122</v>
      </c>
      <c r="L76" s="1" t="s">
        <v>123</v>
      </c>
      <c r="M76" s="1" t="s">
        <v>124</v>
      </c>
      <c r="N76" s="1" t="s">
        <v>125</v>
      </c>
      <c r="O76" s="1" t="s">
        <v>126</v>
      </c>
    </row>
    <row r="77" spans="1:15" x14ac:dyDescent="0.2">
      <c r="A77" s="18"/>
      <c r="B77" s="20"/>
      <c r="C77" s="16"/>
      <c r="D77" s="16"/>
      <c r="E77" s="16"/>
      <c r="F77" s="16"/>
      <c r="G77" s="16"/>
      <c r="H77" s="1" t="s">
        <v>7</v>
      </c>
      <c r="I77" s="1" t="s">
        <v>109</v>
      </c>
      <c r="J77" s="1" t="s">
        <v>110</v>
      </c>
      <c r="K77" s="1" t="s">
        <v>111</v>
      </c>
      <c r="L77" s="1" t="s">
        <v>112</v>
      </c>
      <c r="M77" s="1" t="s">
        <v>113</v>
      </c>
      <c r="N77" s="1" t="s">
        <v>114</v>
      </c>
      <c r="O77" s="1" t="s">
        <v>115</v>
      </c>
    </row>
    <row r="78" spans="1:15" x14ac:dyDescent="0.2">
      <c r="A78" s="17">
        <v>24</v>
      </c>
      <c r="B78" s="19" t="s">
        <v>186</v>
      </c>
      <c r="C78" s="15">
        <v>2800</v>
      </c>
      <c r="D78" s="15">
        <v>7600</v>
      </c>
      <c r="E78" s="15">
        <v>5040</v>
      </c>
      <c r="F78" s="15">
        <v>13680</v>
      </c>
      <c r="G78" s="15">
        <v>3800</v>
      </c>
      <c r="H78" s="1" t="s">
        <v>8</v>
      </c>
      <c r="I78" s="1" t="s">
        <v>55</v>
      </c>
      <c r="J78" s="1" t="s">
        <v>56</v>
      </c>
      <c r="K78" s="1" t="s">
        <v>57</v>
      </c>
      <c r="L78" s="1" t="s">
        <v>58</v>
      </c>
      <c r="M78" s="1" t="s">
        <v>33</v>
      </c>
      <c r="N78" s="1" t="s">
        <v>59</v>
      </c>
      <c r="O78" s="1" t="s">
        <v>60</v>
      </c>
    </row>
    <row r="79" spans="1:15" x14ac:dyDescent="0.2">
      <c r="A79" s="18"/>
      <c r="B79" s="20"/>
      <c r="C79" s="16"/>
      <c r="D79" s="16"/>
      <c r="E79" s="16"/>
      <c r="F79" s="16"/>
      <c r="G79" s="16"/>
      <c r="H79" s="1" t="s">
        <v>7</v>
      </c>
      <c r="I79" s="1" t="s">
        <v>36</v>
      </c>
      <c r="J79" s="1" t="s">
        <v>61</v>
      </c>
      <c r="K79" s="1" t="s">
        <v>38</v>
      </c>
      <c r="L79" s="1" t="s">
        <v>62</v>
      </c>
      <c r="M79" s="1" t="s">
        <v>63</v>
      </c>
      <c r="N79" s="1" t="s">
        <v>41</v>
      </c>
      <c r="O79" s="1" t="s">
        <v>64</v>
      </c>
    </row>
    <row r="80" spans="1:15" x14ac:dyDescent="0.2">
      <c r="A80" s="17">
        <v>91</v>
      </c>
      <c r="B80" s="19" t="s">
        <v>187</v>
      </c>
      <c r="C80" s="15">
        <v>2000</v>
      </c>
      <c r="D80" s="15">
        <v>5300</v>
      </c>
      <c r="E80" s="15">
        <v>3600</v>
      </c>
      <c r="F80" s="15">
        <v>9540</v>
      </c>
      <c r="G80" s="15">
        <v>3150</v>
      </c>
      <c r="H80" s="1" t="s">
        <v>8</v>
      </c>
      <c r="I80" s="1" t="s">
        <v>92</v>
      </c>
      <c r="J80" s="1" t="s">
        <v>93</v>
      </c>
      <c r="K80" s="1" t="s">
        <v>94</v>
      </c>
      <c r="L80" s="1" t="s">
        <v>95</v>
      </c>
      <c r="M80" s="1" t="s">
        <v>96</v>
      </c>
      <c r="N80" s="1" t="s">
        <v>97</v>
      </c>
      <c r="O80" s="1" t="s">
        <v>98</v>
      </c>
    </row>
    <row r="81" spans="1:15" x14ac:dyDescent="0.2">
      <c r="A81" s="18"/>
      <c r="B81" s="20"/>
      <c r="C81" s="16"/>
      <c r="D81" s="16"/>
      <c r="E81" s="16"/>
      <c r="F81" s="16"/>
      <c r="G81" s="16"/>
      <c r="H81" s="1" t="s">
        <v>7</v>
      </c>
      <c r="I81" s="1" t="s">
        <v>25</v>
      </c>
      <c r="J81" s="1" t="s">
        <v>99</v>
      </c>
      <c r="K81" s="1" t="s">
        <v>27</v>
      </c>
      <c r="L81" s="1" t="s">
        <v>100</v>
      </c>
      <c r="M81" s="1" t="s">
        <v>101</v>
      </c>
      <c r="N81" s="1" t="s">
        <v>53</v>
      </c>
      <c r="O81" s="1" t="s">
        <v>102</v>
      </c>
    </row>
    <row r="82" spans="1:15" x14ac:dyDescent="0.2">
      <c r="A82" s="17">
        <v>45</v>
      </c>
      <c r="B82" s="19" t="s">
        <v>188</v>
      </c>
      <c r="C82" s="15">
        <v>2800</v>
      </c>
      <c r="D82" s="15">
        <v>7600</v>
      </c>
      <c r="E82" s="15">
        <v>5040</v>
      </c>
      <c r="F82" s="15">
        <v>13680</v>
      </c>
      <c r="G82" s="15">
        <v>3800</v>
      </c>
      <c r="H82" s="1" t="s">
        <v>8</v>
      </c>
      <c r="I82" s="1" t="s">
        <v>55</v>
      </c>
      <c r="J82" s="1" t="s">
        <v>56</v>
      </c>
      <c r="K82" s="1" t="s">
        <v>57</v>
      </c>
      <c r="L82" s="1" t="s">
        <v>58</v>
      </c>
      <c r="M82" s="1" t="s">
        <v>33</v>
      </c>
      <c r="N82" s="1" t="s">
        <v>59</v>
      </c>
      <c r="O82" s="1" t="s">
        <v>60</v>
      </c>
    </row>
    <row r="83" spans="1:15" x14ac:dyDescent="0.2">
      <c r="A83" s="18"/>
      <c r="B83" s="20"/>
      <c r="C83" s="16"/>
      <c r="D83" s="16"/>
      <c r="E83" s="16"/>
      <c r="F83" s="16"/>
      <c r="G83" s="16"/>
      <c r="H83" s="1" t="s">
        <v>7</v>
      </c>
      <c r="I83" s="1" t="s">
        <v>36</v>
      </c>
      <c r="J83" s="1" t="s">
        <v>61</v>
      </c>
      <c r="K83" s="1" t="s">
        <v>38</v>
      </c>
      <c r="L83" s="1" t="s">
        <v>62</v>
      </c>
      <c r="M83" s="1" t="s">
        <v>63</v>
      </c>
      <c r="N83" s="1" t="s">
        <v>41</v>
      </c>
      <c r="O83" s="1" t="s">
        <v>64</v>
      </c>
    </row>
    <row r="84" spans="1:15" x14ac:dyDescent="0.2">
      <c r="A84" s="17">
        <v>46</v>
      </c>
      <c r="B84" s="19" t="s">
        <v>189</v>
      </c>
      <c r="C84" s="15">
        <v>2900</v>
      </c>
      <c r="D84" s="15">
        <v>7700</v>
      </c>
      <c r="E84" s="15">
        <v>5220</v>
      </c>
      <c r="F84" s="15">
        <v>13860</v>
      </c>
      <c r="G84" s="15">
        <v>4100</v>
      </c>
      <c r="H84" s="1" t="s">
        <v>8</v>
      </c>
      <c r="I84" s="1" t="s">
        <v>190</v>
      </c>
      <c r="J84" s="1" t="s">
        <v>191</v>
      </c>
      <c r="K84" s="1" t="s">
        <v>192</v>
      </c>
      <c r="L84" s="1" t="s">
        <v>193</v>
      </c>
      <c r="M84" s="1" t="s">
        <v>194</v>
      </c>
      <c r="N84" s="1" t="s">
        <v>195</v>
      </c>
      <c r="O84" s="1" t="s">
        <v>196</v>
      </c>
    </row>
    <row r="85" spans="1:15" x14ac:dyDescent="0.2">
      <c r="A85" s="18"/>
      <c r="B85" s="20"/>
      <c r="C85" s="16"/>
      <c r="D85" s="16"/>
      <c r="E85" s="16"/>
      <c r="F85" s="16"/>
      <c r="G85" s="16"/>
      <c r="H85" s="1" t="s">
        <v>7</v>
      </c>
      <c r="I85" s="1" t="s">
        <v>20</v>
      </c>
      <c r="J85" s="1" t="s">
        <v>197</v>
      </c>
      <c r="K85" s="1" t="s">
        <v>198</v>
      </c>
      <c r="L85" s="1" t="s">
        <v>199</v>
      </c>
      <c r="M85" s="1" t="s">
        <v>147</v>
      </c>
      <c r="N85" s="1" t="s">
        <v>200</v>
      </c>
      <c r="O85" s="1" t="s">
        <v>201</v>
      </c>
    </row>
    <row r="86" spans="1:15" x14ac:dyDescent="0.2">
      <c r="A86" s="17">
        <v>47</v>
      </c>
      <c r="B86" s="19" t="s">
        <v>202</v>
      </c>
      <c r="C86" s="15">
        <v>3000</v>
      </c>
      <c r="D86" s="15">
        <v>8000</v>
      </c>
      <c r="E86" s="15">
        <v>5400</v>
      </c>
      <c r="F86" s="15">
        <v>14400</v>
      </c>
      <c r="G86" s="15">
        <v>4800</v>
      </c>
      <c r="H86" s="1" t="s">
        <v>8</v>
      </c>
      <c r="I86" s="1" t="s">
        <v>203</v>
      </c>
      <c r="J86" s="1" t="s">
        <v>204</v>
      </c>
      <c r="K86" s="1" t="s">
        <v>205</v>
      </c>
      <c r="L86" s="1" t="s">
        <v>206</v>
      </c>
      <c r="M86" s="1" t="s">
        <v>107</v>
      </c>
      <c r="N86" s="1" t="s">
        <v>24</v>
      </c>
      <c r="O86" s="1" t="s">
        <v>207</v>
      </c>
    </row>
    <row r="87" spans="1:15" x14ac:dyDescent="0.2">
      <c r="A87" s="18"/>
      <c r="B87" s="20"/>
      <c r="C87" s="16"/>
      <c r="D87" s="16"/>
      <c r="E87" s="16"/>
      <c r="F87" s="16"/>
      <c r="G87" s="16"/>
      <c r="H87" s="1" t="s">
        <v>7</v>
      </c>
      <c r="I87" s="1" t="s">
        <v>138</v>
      </c>
      <c r="J87" s="1" t="s">
        <v>108</v>
      </c>
      <c r="K87" s="1" t="s">
        <v>25</v>
      </c>
      <c r="L87" s="1" t="s">
        <v>99</v>
      </c>
      <c r="M87" s="1" t="s">
        <v>208</v>
      </c>
      <c r="N87" s="1" t="s">
        <v>51</v>
      </c>
      <c r="O87" s="1" t="s">
        <v>101</v>
      </c>
    </row>
    <row r="88" spans="1:15" x14ac:dyDescent="0.2">
      <c r="A88" s="17">
        <v>48</v>
      </c>
      <c r="B88" s="19" t="s">
        <v>209</v>
      </c>
      <c r="C88" s="15">
        <v>2800</v>
      </c>
      <c r="D88" s="15">
        <v>7600</v>
      </c>
      <c r="E88" s="15">
        <v>5040</v>
      </c>
      <c r="F88" s="15">
        <v>13680</v>
      </c>
      <c r="G88" s="15">
        <v>4500</v>
      </c>
      <c r="H88" s="1" t="s">
        <v>8</v>
      </c>
      <c r="I88" s="1" t="s">
        <v>55</v>
      </c>
      <c r="J88" s="1" t="s">
        <v>56</v>
      </c>
      <c r="K88" s="1" t="s">
        <v>57</v>
      </c>
      <c r="L88" s="1" t="s">
        <v>58</v>
      </c>
      <c r="M88" s="1" t="s">
        <v>33</v>
      </c>
      <c r="N88" s="1" t="s">
        <v>59</v>
      </c>
      <c r="O88" s="1" t="s">
        <v>60</v>
      </c>
    </row>
    <row r="89" spans="1:15" x14ac:dyDescent="0.2">
      <c r="A89" s="18"/>
      <c r="B89" s="20"/>
      <c r="C89" s="16"/>
      <c r="D89" s="16"/>
      <c r="E89" s="16"/>
      <c r="F89" s="16"/>
      <c r="G89" s="16"/>
      <c r="H89" s="1" t="s">
        <v>7</v>
      </c>
      <c r="I89" s="1" t="s">
        <v>36</v>
      </c>
      <c r="J89" s="1" t="s">
        <v>61</v>
      </c>
      <c r="K89" s="1" t="s">
        <v>38</v>
      </c>
      <c r="L89" s="1" t="s">
        <v>62</v>
      </c>
      <c r="M89" s="1" t="s">
        <v>63</v>
      </c>
      <c r="N89" s="1" t="s">
        <v>41</v>
      </c>
      <c r="O89" s="1" t="s">
        <v>64</v>
      </c>
    </row>
    <row r="90" spans="1:15" x14ac:dyDescent="0.2">
      <c r="A90" s="17">
        <v>94</v>
      </c>
      <c r="B90" s="19" t="s">
        <v>210</v>
      </c>
      <c r="C90" s="15">
        <v>1500</v>
      </c>
      <c r="D90" s="15">
        <v>2000</v>
      </c>
      <c r="E90" s="15">
        <v>2700</v>
      </c>
      <c r="F90" s="15">
        <v>3600</v>
      </c>
      <c r="G90" s="15">
        <v>1700</v>
      </c>
      <c r="H90" s="1" t="s">
        <v>8</v>
      </c>
      <c r="I90" s="1" t="s">
        <v>146</v>
      </c>
      <c r="J90" s="1" t="s">
        <v>146</v>
      </c>
      <c r="K90" s="1" t="s">
        <v>147</v>
      </c>
      <c r="L90" s="1" t="s">
        <v>147</v>
      </c>
      <c r="M90" s="1" t="s">
        <v>147</v>
      </c>
      <c r="N90" s="1" t="s">
        <v>147</v>
      </c>
      <c r="O90" s="1" t="s">
        <v>147</v>
      </c>
    </row>
    <row r="91" spans="1:15" x14ac:dyDescent="0.2">
      <c r="A91" s="18"/>
      <c r="B91" s="20"/>
      <c r="C91" s="16"/>
      <c r="D91" s="16"/>
      <c r="E91" s="16"/>
      <c r="F91" s="16"/>
      <c r="G91" s="16"/>
      <c r="H91" s="1" t="s">
        <v>7</v>
      </c>
      <c r="I91" s="1" t="s">
        <v>148</v>
      </c>
      <c r="J91" s="1" t="s">
        <v>148</v>
      </c>
      <c r="K91" s="1" t="s">
        <v>51</v>
      </c>
      <c r="L91" s="1" t="s">
        <v>149</v>
      </c>
      <c r="M91" s="1" t="s">
        <v>149</v>
      </c>
      <c r="N91" s="1" t="s">
        <v>149</v>
      </c>
      <c r="O91" s="1" t="s">
        <v>149</v>
      </c>
    </row>
    <row r="92" spans="1:15" x14ac:dyDescent="0.2">
      <c r="A92" s="17">
        <v>49</v>
      </c>
      <c r="B92" s="19" t="s">
        <v>211</v>
      </c>
      <c r="C92" s="15">
        <v>2800</v>
      </c>
      <c r="D92" s="15">
        <v>7600</v>
      </c>
      <c r="E92" s="15">
        <v>5040</v>
      </c>
      <c r="F92" s="15">
        <v>13680</v>
      </c>
      <c r="G92" s="15">
        <v>3800</v>
      </c>
      <c r="H92" s="1" t="s">
        <v>8</v>
      </c>
      <c r="I92" s="1" t="s">
        <v>55</v>
      </c>
      <c r="J92" s="1" t="s">
        <v>56</v>
      </c>
      <c r="K92" s="1" t="s">
        <v>57</v>
      </c>
      <c r="L92" s="1" t="s">
        <v>58</v>
      </c>
      <c r="M92" s="1" t="s">
        <v>33</v>
      </c>
      <c r="N92" s="1" t="s">
        <v>59</v>
      </c>
      <c r="O92" s="1" t="s">
        <v>60</v>
      </c>
    </row>
    <row r="93" spans="1:15" x14ac:dyDescent="0.2">
      <c r="A93" s="18"/>
      <c r="B93" s="20"/>
      <c r="C93" s="16"/>
      <c r="D93" s="16"/>
      <c r="E93" s="16"/>
      <c r="F93" s="16"/>
      <c r="G93" s="16"/>
      <c r="H93" s="1" t="s">
        <v>7</v>
      </c>
      <c r="I93" s="1" t="s">
        <v>36</v>
      </c>
      <c r="J93" s="1" t="s">
        <v>61</v>
      </c>
      <c r="K93" s="1" t="s">
        <v>38</v>
      </c>
      <c r="L93" s="1" t="s">
        <v>62</v>
      </c>
      <c r="M93" s="1" t="s">
        <v>63</v>
      </c>
      <c r="N93" s="1" t="s">
        <v>41</v>
      </c>
      <c r="O93" s="1" t="s">
        <v>64</v>
      </c>
    </row>
    <row r="94" spans="1:15" x14ac:dyDescent="0.2">
      <c r="A94" s="17">
        <v>12</v>
      </c>
      <c r="B94" s="19" t="s">
        <v>212</v>
      </c>
      <c r="C94" s="15">
        <v>2350</v>
      </c>
      <c r="D94" s="15">
        <v>5900</v>
      </c>
      <c r="E94" s="15">
        <v>4230</v>
      </c>
      <c r="F94" s="15">
        <v>10620</v>
      </c>
      <c r="G94" s="15">
        <v>3250</v>
      </c>
      <c r="H94" s="1" t="s">
        <v>8</v>
      </c>
      <c r="I94" s="1" t="s">
        <v>159</v>
      </c>
      <c r="J94" s="1" t="s">
        <v>160</v>
      </c>
      <c r="K94" s="1" t="s">
        <v>161</v>
      </c>
      <c r="L94" s="1" t="s">
        <v>162</v>
      </c>
      <c r="M94" s="1" t="s">
        <v>163</v>
      </c>
      <c r="N94" s="1" t="s">
        <v>164</v>
      </c>
      <c r="O94" s="1" t="s">
        <v>165</v>
      </c>
    </row>
    <row r="95" spans="1:15" x14ac:dyDescent="0.2">
      <c r="A95" s="18"/>
      <c r="B95" s="20"/>
      <c r="C95" s="16"/>
      <c r="D95" s="16"/>
      <c r="E95" s="16"/>
      <c r="F95" s="16"/>
      <c r="G95" s="16"/>
      <c r="H95" s="1" t="s">
        <v>7</v>
      </c>
      <c r="I95" s="1" t="s">
        <v>163</v>
      </c>
      <c r="J95" s="1" t="s">
        <v>166</v>
      </c>
      <c r="K95" s="1" t="s">
        <v>165</v>
      </c>
      <c r="L95" s="1" t="s">
        <v>167</v>
      </c>
      <c r="M95" s="1" t="s">
        <v>168</v>
      </c>
      <c r="N95" s="1" t="s">
        <v>169</v>
      </c>
      <c r="O95" s="1" t="s">
        <v>170</v>
      </c>
    </row>
    <row r="96" spans="1:15" x14ac:dyDescent="0.2">
      <c r="A96" s="17">
        <v>13</v>
      </c>
      <c r="B96" s="19" t="s">
        <v>213</v>
      </c>
      <c r="C96" s="15">
        <v>2400</v>
      </c>
      <c r="D96" s="15">
        <v>6550</v>
      </c>
      <c r="E96" s="15">
        <v>4320</v>
      </c>
      <c r="F96" s="15">
        <v>11790</v>
      </c>
      <c r="G96" s="15">
        <v>3800</v>
      </c>
      <c r="H96" s="1" t="s">
        <v>8</v>
      </c>
      <c r="I96" s="1" t="s">
        <v>43</v>
      </c>
      <c r="J96" s="1" t="s">
        <v>44</v>
      </c>
      <c r="K96" s="1" t="s">
        <v>45</v>
      </c>
      <c r="L96" s="1" t="s">
        <v>46</v>
      </c>
      <c r="M96" s="1" t="s">
        <v>47</v>
      </c>
      <c r="N96" s="1" t="s">
        <v>48</v>
      </c>
      <c r="O96" s="1" t="s">
        <v>49</v>
      </c>
    </row>
    <row r="97" spans="1:15" x14ac:dyDescent="0.2">
      <c r="A97" s="18"/>
      <c r="B97" s="20"/>
      <c r="C97" s="16"/>
      <c r="D97" s="16"/>
      <c r="E97" s="16"/>
      <c r="F97" s="16"/>
      <c r="G97" s="16"/>
      <c r="H97" s="1" t="s">
        <v>7</v>
      </c>
      <c r="I97" s="1" t="s">
        <v>108</v>
      </c>
      <c r="J97" s="1" t="s">
        <v>141</v>
      </c>
      <c r="K97" s="1" t="s">
        <v>99</v>
      </c>
      <c r="L97" s="1" t="s">
        <v>142</v>
      </c>
      <c r="M97" s="1" t="s">
        <v>143</v>
      </c>
      <c r="N97" s="1" t="s">
        <v>101</v>
      </c>
      <c r="O97" s="1" t="s">
        <v>144</v>
      </c>
    </row>
    <row r="98" spans="1:15" x14ac:dyDescent="0.2">
      <c r="A98" s="17">
        <v>50</v>
      </c>
      <c r="B98" s="19" t="s">
        <v>214</v>
      </c>
      <c r="C98" s="15">
        <v>3500</v>
      </c>
      <c r="D98" s="15">
        <v>9100</v>
      </c>
      <c r="E98" s="15">
        <v>6300</v>
      </c>
      <c r="F98" s="15">
        <v>16380</v>
      </c>
      <c r="G98" s="15">
        <v>4900</v>
      </c>
      <c r="H98" s="1" t="s">
        <v>8</v>
      </c>
      <c r="I98" s="1" t="s">
        <v>29</v>
      </c>
      <c r="J98" s="1" t="s">
        <v>30</v>
      </c>
      <c r="K98" s="1" t="s">
        <v>31</v>
      </c>
      <c r="L98" s="1" t="s">
        <v>32</v>
      </c>
      <c r="M98" s="1" t="s">
        <v>19</v>
      </c>
      <c r="N98" s="1" t="s">
        <v>33</v>
      </c>
      <c r="O98" s="1" t="s">
        <v>34</v>
      </c>
    </row>
    <row r="99" spans="1:15" x14ac:dyDescent="0.2">
      <c r="A99" s="18"/>
      <c r="B99" s="20"/>
      <c r="C99" s="16"/>
      <c r="D99" s="16"/>
      <c r="E99" s="16"/>
      <c r="F99" s="16"/>
      <c r="G99" s="16"/>
      <c r="H99" s="1" t="s">
        <v>7</v>
      </c>
      <c r="I99" s="1" t="s">
        <v>35</v>
      </c>
      <c r="J99" s="1" t="s">
        <v>36</v>
      </c>
      <c r="K99" s="1" t="s">
        <v>37</v>
      </c>
      <c r="L99" s="1" t="s">
        <v>38</v>
      </c>
      <c r="M99" s="1" t="s">
        <v>39</v>
      </c>
      <c r="N99" s="1" t="s">
        <v>40</v>
      </c>
      <c r="O99" s="1" t="s">
        <v>41</v>
      </c>
    </row>
    <row r="100" spans="1:15" x14ac:dyDescent="0.2">
      <c r="A100" s="17">
        <v>51</v>
      </c>
      <c r="B100" s="19" t="s">
        <v>215</v>
      </c>
      <c r="C100" s="15">
        <v>2800</v>
      </c>
      <c r="D100" s="15">
        <v>7600</v>
      </c>
      <c r="E100" s="15">
        <v>5040</v>
      </c>
      <c r="F100" s="15">
        <v>13680</v>
      </c>
      <c r="G100" s="15">
        <v>3800</v>
      </c>
      <c r="H100" s="1" t="s">
        <v>8</v>
      </c>
      <c r="I100" s="1" t="s">
        <v>55</v>
      </c>
      <c r="J100" s="1" t="s">
        <v>56</v>
      </c>
      <c r="K100" s="1" t="s">
        <v>57</v>
      </c>
      <c r="L100" s="1" t="s">
        <v>58</v>
      </c>
      <c r="M100" s="1" t="s">
        <v>33</v>
      </c>
      <c r="N100" s="1" t="s">
        <v>59</v>
      </c>
      <c r="O100" s="1" t="s">
        <v>60</v>
      </c>
    </row>
    <row r="101" spans="1:15" x14ac:dyDescent="0.2">
      <c r="A101" s="18"/>
      <c r="B101" s="20"/>
      <c r="C101" s="16"/>
      <c r="D101" s="16"/>
      <c r="E101" s="16"/>
      <c r="F101" s="16"/>
      <c r="G101" s="16"/>
      <c r="H101" s="1" t="s">
        <v>7</v>
      </c>
      <c r="I101" s="1" t="s">
        <v>36</v>
      </c>
      <c r="J101" s="1" t="s">
        <v>61</v>
      </c>
      <c r="K101" s="1" t="s">
        <v>38</v>
      </c>
      <c r="L101" s="1" t="s">
        <v>62</v>
      </c>
      <c r="M101" s="1" t="s">
        <v>63</v>
      </c>
      <c r="N101" s="1" t="s">
        <v>41</v>
      </c>
      <c r="O101" s="1" t="s">
        <v>64</v>
      </c>
    </row>
    <row r="102" spans="1:15" x14ac:dyDescent="0.2">
      <c r="A102" s="17">
        <v>83</v>
      </c>
      <c r="B102" s="19" t="s">
        <v>216</v>
      </c>
      <c r="C102" s="15">
        <v>2300</v>
      </c>
      <c r="D102" s="15">
        <v>5900</v>
      </c>
      <c r="E102" s="15">
        <v>4140</v>
      </c>
      <c r="F102" s="15">
        <v>10620</v>
      </c>
      <c r="G102" s="15">
        <v>3500</v>
      </c>
      <c r="H102" s="1" t="s">
        <v>8</v>
      </c>
      <c r="I102" s="1" t="s">
        <v>159</v>
      </c>
      <c r="J102" s="1" t="s">
        <v>160</v>
      </c>
      <c r="K102" s="1" t="s">
        <v>161</v>
      </c>
      <c r="L102" s="1" t="s">
        <v>162</v>
      </c>
      <c r="M102" s="1" t="s">
        <v>163</v>
      </c>
      <c r="N102" s="1" t="s">
        <v>164</v>
      </c>
      <c r="O102" s="1" t="s">
        <v>165</v>
      </c>
    </row>
    <row r="103" spans="1:15" x14ac:dyDescent="0.2">
      <c r="A103" s="18"/>
      <c r="B103" s="20"/>
      <c r="C103" s="16"/>
      <c r="D103" s="16"/>
      <c r="E103" s="16"/>
      <c r="F103" s="16"/>
      <c r="G103" s="16"/>
      <c r="H103" s="1" t="s">
        <v>7</v>
      </c>
      <c r="I103" s="1" t="s">
        <v>217</v>
      </c>
      <c r="J103" s="1" t="s">
        <v>148</v>
      </c>
      <c r="K103" s="1" t="s">
        <v>218</v>
      </c>
      <c r="L103" s="1" t="s">
        <v>219</v>
      </c>
      <c r="M103" s="1" t="s">
        <v>149</v>
      </c>
      <c r="N103" s="1" t="s">
        <v>201</v>
      </c>
      <c r="O103" s="1" t="s">
        <v>220</v>
      </c>
    </row>
    <row r="104" spans="1:15" x14ac:dyDescent="0.2">
      <c r="A104" s="17">
        <v>52</v>
      </c>
      <c r="B104" s="19" t="s">
        <v>221</v>
      </c>
      <c r="C104" s="15">
        <v>3100</v>
      </c>
      <c r="D104" s="15">
        <v>8100</v>
      </c>
      <c r="E104" s="15">
        <v>5580</v>
      </c>
      <c r="F104" s="15">
        <v>14580</v>
      </c>
      <c r="G104" s="15">
        <v>4500</v>
      </c>
      <c r="H104" s="1" t="s">
        <v>8</v>
      </c>
      <c r="I104" s="1" t="s">
        <v>222</v>
      </c>
      <c r="J104" s="1" t="s">
        <v>223</v>
      </c>
      <c r="K104" s="1" t="s">
        <v>224</v>
      </c>
      <c r="L104" s="1" t="s">
        <v>225</v>
      </c>
      <c r="M104" s="1" t="s">
        <v>226</v>
      </c>
      <c r="N104" s="1" t="s">
        <v>73</v>
      </c>
      <c r="O104" s="1" t="s">
        <v>74</v>
      </c>
    </row>
    <row r="105" spans="1:15" x14ac:dyDescent="0.2">
      <c r="A105" s="18"/>
      <c r="B105" s="20"/>
      <c r="C105" s="16"/>
      <c r="D105" s="16"/>
      <c r="E105" s="16"/>
      <c r="F105" s="16"/>
      <c r="G105" s="16"/>
      <c r="H105" s="1" t="s">
        <v>7</v>
      </c>
      <c r="I105" s="1" t="s">
        <v>227</v>
      </c>
      <c r="J105" s="1" t="s">
        <v>228</v>
      </c>
      <c r="K105" s="1" t="s">
        <v>229</v>
      </c>
      <c r="L105" s="1" t="s">
        <v>230</v>
      </c>
      <c r="M105" s="1" t="s">
        <v>231</v>
      </c>
      <c r="N105" s="1" t="s">
        <v>113</v>
      </c>
      <c r="O105" s="1" t="s">
        <v>232</v>
      </c>
    </row>
    <row r="106" spans="1:15" x14ac:dyDescent="0.2">
      <c r="A106" s="17">
        <v>53</v>
      </c>
      <c r="B106" s="19" t="s">
        <v>233</v>
      </c>
      <c r="C106" s="15">
        <v>2600</v>
      </c>
      <c r="D106" s="15">
        <v>6800</v>
      </c>
      <c r="E106" s="15">
        <v>4680</v>
      </c>
      <c r="F106" s="15">
        <v>12240</v>
      </c>
      <c r="G106" s="15">
        <v>3500</v>
      </c>
      <c r="H106" s="1" t="s">
        <v>8</v>
      </c>
      <c r="I106" s="1" t="s">
        <v>120</v>
      </c>
      <c r="J106" s="1" t="s">
        <v>121</v>
      </c>
      <c r="K106" s="1" t="s">
        <v>122</v>
      </c>
      <c r="L106" s="1" t="s">
        <v>123</v>
      </c>
      <c r="M106" s="1" t="s">
        <v>124</v>
      </c>
      <c r="N106" s="1" t="s">
        <v>125</v>
      </c>
      <c r="O106" s="1" t="s">
        <v>126</v>
      </c>
    </row>
    <row r="107" spans="1:15" x14ac:dyDescent="0.2">
      <c r="A107" s="18"/>
      <c r="B107" s="20"/>
      <c r="C107" s="16"/>
      <c r="D107" s="16"/>
      <c r="E107" s="16"/>
      <c r="F107" s="16"/>
      <c r="G107" s="16"/>
      <c r="H107" s="1" t="s">
        <v>7</v>
      </c>
      <c r="I107" s="1" t="s">
        <v>109</v>
      </c>
      <c r="J107" s="1" t="s">
        <v>110</v>
      </c>
      <c r="K107" s="1" t="s">
        <v>111</v>
      </c>
      <c r="L107" s="1" t="s">
        <v>112</v>
      </c>
      <c r="M107" s="1" t="s">
        <v>113</v>
      </c>
      <c r="N107" s="1" t="s">
        <v>114</v>
      </c>
      <c r="O107" s="1" t="s">
        <v>115</v>
      </c>
    </row>
    <row r="108" spans="1:15" x14ac:dyDescent="0.2">
      <c r="A108" s="17">
        <v>54</v>
      </c>
      <c r="B108" s="19" t="s">
        <v>234</v>
      </c>
      <c r="C108" s="15">
        <v>3500</v>
      </c>
      <c r="D108" s="15">
        <v>9100</v>
      </c>
      <c r="E108" s="15">
        <v>6300</v>
      </c>
      <c r="F108" s="15">
        <v>16380</v>
      </c>
      <c r="G108" s="15">
        <v>4900</v>
      </c>
      <c r="H108" s="1" t="s">
        <v>8</v>
      </c>
      <c r="I108" s="1" t="s">
        <v>29</v>
      </c>
      <c r="J108" s="1" t="s">
        <v>30</v>
      </c>
      <c r="K108" s="1" t="s">
        <v>31</v>
      </c>
      <c r="L108" s="1" t="s">
        <v>32</v>
      </c>
      <c r="M108" s="1" t="s">
        <v>19</v>
      </c>
      <c r="N108" s="1" t="s">
        <v>33</v>
      </c>
      <c r="O108" s="1" t="s">
        <v>34</v>
      </c>
    </row>
    <row r="109" spans="1:15" x14ac:dyDescent="0.2">
      <c r="A109" s="18"/>
      <c r="B109" s="20"/>
      <c r="C109" s="16"/>
      <c r="D109" s="16"/>
      <c r="E109" s="16"/>
      <c r="F109" s="16"/>
      <c r="G109" s="16"/>
      <c r="H109" s="1" t="s">
        <v>7</v>
      </c>
      <c r="I109" s="1" t="s">
        <v>35</v>
      </c>
      <c r="J109" s="1" t="s">
        <v>36</v>
      </c>
      <c r="K109" s="1" t="s">
        <v>37</v>
      </c>
      <c r="L109" s="1" t="s">
        <v>38</v>
      </c>
      <c r="M109" s="1" t="s">
        <v>39</v>
      </c>
      <c r="N109" s="1" t="s">
        <v>40</v>
      </c>
      <c r="O109" s="1" t="s">
        <v>41</v>
      </c>
    </row>
    <row r="110" spans="1:15" x14ac:dyDescent="0.2">
      <c r="A110" s="17">
        <v>55</v>
      </c>
      <c r="B110" s="19" t="s">
        <v>235</v>
      </c>
      <c r="C110" s="15">
        <v>2800</v>
      </c>
      <c r="D110" s="15">
        <v>7600</v>
      </c>
      <c r="E110" s="15">
        <v>5040</v>
      </c>
      <c r="F110" s="15">
        <v>13680</v>
      </c>
      <c r="G110" s="15">
        <v>3800</v>
      </c>
      <c r="H110" s="1" t="s">
        <v>8</v>
      </c>
      <c r="I110" s="1" t="s">
        <v>55</v>
      </c>
      <c r="J110" s="1" t="s">
        <v>56</v>
      </c>
      <c r="K110" s="1" t="s">
        <v>57</v>
      </c>
      <c r="L110" s="1" t="s">
        <v>58</v>
      </c>
      <c r="M110" s="1" t="s">
        <v>33</v>
      </c>
      <c r="N110" s="1" t="s">
        <v>59</v>
      </c>
      <c r="O110" s="1" t="s">
        <v>60</v>
      </c>
    </row>
    <row r="111" spans="1:15" x14ac:dyDescent="0.2">
      <c r="A111" s="18"/>
      <c r="B111" s="20"/>
      <c r="C111" s="16"/>
      <c r="D111" s="16"/>
      <c r="E111" s="16"/>
      <c r="F111" s="16"/>
      <c r="G111" s="16"/>
      <c r="H111" s="1" t="s">
        <v>7</v>
      </c>
      <c r="I111" s="1" t="s">
        <v>36</v>
      </c>
      <c r="J111" s="1" t="s">
        <v>61</v>
      </c>
      <c r="K111" s="1" t="s">
        <v>38</v>
      </c>
      <c r="L111" s="1" t="s">
        <v>62</v>
      </c>
      <c r="M111" s="1" t="s">
        <v>63</v>
      </c>
      <c r="N111" s="1" t="s">
        <v>41</v>
      </c>
      <c r="O111" s="1" t="s">
        <v>64</v>
      </c>
    </row>
    <row r="112" spans="1:15" x14ac:dyDescent="0.2">
      <c r="A112" s="17">
        <v>56</v>
      </c>
      <c r="B112" s="19" t="s">
        <v>236</v>
      </c>
      <c r="C112" s="15">
        <v>2800</v>
      </c>
      <c r="D112" s="15">
        <v>7600</v>
      </c>
      <c r="E112" s="15">
        <v>5040</v>
      </c>
      <c r="F112" s="15">
        <v>13680</v>
      </c>
      <c r="G112" s="15">
        <v>3800</v>
      </c>
      <c r="H112" s="1" t="s">
        <v>8</v>
      </c>
      <c r="I112" s="1" t="s">
        <v>55</v>
      </c>
      <c r="J112" s="1" t="s">
        <v>56</v>
      </c>
      <c r="K112" s="1" t="s">
        <v>57</v>
      </c>
      <c r="L112" s="1" t="s">
        <v>58</v>
      </c>
      <c r="M112" s="1" t="s">
        <v>33</v>
      </c>
      <c r="N112" s="1" t="s">
        <v>59</v>
      </c>
      <c r="O112" s="1" t="s">
        <v>60</v>
      </c>
    </row>
    <row r="113" spans="1:15" x14ac:dyDescent="0.2">
      <c r="A113" s="18"/>
      <c r="B113" s="20"/>
      <c r="C113" s="16"/>
      <c r="D113" s="16"/>
      <c r="E113" s="16"/>
      <c r="F113" s="16"/>
      <c r="G113" s="16"/>
      <c r="H113" s="1" t="s">
        <v>7</v>
      </c>
      <c r="I113" s="1" t="s">
        <v>36</v>
      </c>
      <c r="J113" s="1" t="s">
        <v>61</v>
      </c>
      <c r="K113" s="1" t="s">
        <v>38</v>
      </c>
      <c r="L113" s="1" t="s">
        <v>62</v>
      </c>
      <c r="M113" s="1" t="s">
        <v>63</v>
      </c>
      <c r="N113" s="1" t="s">
        <v>41</v>
      </c>
      <c r="O113" s="1" t="s">
        <v>64</v>
      </c>
    </row>
    <row r="114" spans="1:15" x14ac:dyDescent="0.2">
      <c r="A114" s="17">
        <v>57</v>
      </c>
      <c r="B114" s="19" t="s">
        <v>237</v>
      </c>
      <c r="C114" s="15">
        <v>2500</v>
      </c>
      <c r="D114" s="15">
        <v>6550</v>
      </c>
      <c r="E114" s="15">
        <v>4500</v>
      </c>
      <c r="F114" s="15">
        <v>11790</v>
      </c>
      <c r="G114" s="15">
        <v>3800</v>
      </c>
      <c r="H114" s="1" t="s">
        <v>8</v>
      </c>
      <c r="I114" s="1" t="s">
        <v>43</v>
      </c>
      <c r="J114" s="1" t="s">
        <v>44</v>
      </c>
      <c r="K114" s="1" t="s">
        <v>45</v>
      </c>
      <c r="L114" s="1" t="s">
        <v>46</v>
      </c>
      <c r="M114" s="1" t="s">
        <v>47</v>
      </c>
      <c r="N114" s="1" t="s">
        <v>48</v>
      </c>
      <c r="O114" s="1" t="s">
        <v>49</v>
      </c>
    </row>
    <row r="115" spans="1:15" x14ac:dyDescent="0.2">
      <c r="A115" s="18"/>
      <c r="B115" s="20"/>
      <c r="C115" s="16"/>
      <c r="D115" s="16"/>
      <c r="E115" s="16"/>
      <c r="F115" s="16"/>
      <c r="G115" s="16"/>
      <c r="H115" s="1" t="s">
        <v>7</v>
      </c>
      <c r="I115" s="1" t="s">
        <v>50</v>
      </c>
      <c r="J115" s="1" t="s">
        <v>25</v>
      </c>
      <c r="K115" s="1" t="s">
        <v>26</v>
      </c>
      <c r="L115" s="1" t="s">
        <v>27</v>
      </c>
      <c r="M115" s="1" t="s">
        <v>51</v>
      </c>
      <c r="N115" s="1" t="s">
        <v>52</v>
      </c>
      <c r="O115" s="1" t="s">
        <v>53</v>
      </c>
    </row>
    <row r="116" spans="1:15" x14ac:dyDescent="0.2">
      <c r="A116" s="17">
        <v>58</v>
      </c>
      <c r="B116" s="19" t="s">
        <v>238</v>
      </c>
      <c r="C116" s="15">
        <v>2800</v>
      </c>
      <c r="D116" s="15">
        <v>7600</v>
      </c>
      <c r="E116" s="15">
        <v>5040</v>
      </c>
      <c r="F116" s="15">
        <v>13680</v>
      </c>
      <c r="G116" s="15">
        <v>3800</v>
      </c>
      <c r="H116" s="1" t="s">
        <v>8</v>
      </c>
      <c r="I116" s="1" t="s">
        <v>55</v>
      </c>
      <c r="J116" s="1" t="s">
        <v>56</v>
      </c>
      <c r="K116" s="1" t="s">
        <v>57</v>
      </c>
      <c r="L116" s="1" t="s">
        <v>58</v>
      </c>
      <c r="M116" s="1" t="s">
        <v>33</v>
      </c>
      <c r="N116" s="1" t="s">
        <v>59</v>
      </c>
      <c r="O116" s="1" t="s">
        <v>60</v>
      </c>
    </row>
    <row r="117" spans="1:15" x14ac:dyDescent="0.2">
      <c r="A117" s="18"/>
      <c r="B117" s="20"/>
      <c r="C117" s="16"/>
      <c r="D117" s="16"/>
      <c r="E117" s="16"/>
      <c r="F117" s="16"/>
      <c r="G117" s="16"/>
      <c r="H117" s="1" t="s">
        <v>7</v>
      </c>
      <c r="I117" s="1" t="s">
        <v>36</v>
      </c>
      <c r="J117" s="1" t="s">
        <v>61</v>
      </c>
      <c r="K117" s="1" t="s">
        <v>38</v>
      </c>
      <c r="L117" s="1" t="s">
        <v>62</v>
      </c>
      <c r="M117" s="1" t="s">
        <v>63</v>
      </c>
      <c r="N117" s="1" t="s">
        <v>41</v>
      </c>
      <c r="O117" s="1" t="s">
        <v>64</v>
      </c>
    </row>
    <row r="118" spans="1:15" x14ac:dyDescent="0.2">
      <c r="A118" s="17">
        <v>59</v>
      </c>
      <c r="B118" s="19" t="s">
        <v>239</v>
      </c>
      <c r="C118" s="15">
        <v>2800</v>
      </c>
      <c r="D118" s="15">
        <v>7600</v>
      </c>
      <c r="E118" s="15">
        <v>5040</v>
      </c>
      <c r="F118" s="15">
        <v>13680</v>
      </c>
      <c r="G118" s="15">
        <v>3800</v>
      </c>
      <c r="H118" s="1" t="s">
        <v>8</v>
      </c>
      <c r="I118" s="1" t="s">
        <v>55</v>
      </c>
      <c r="J118" s="1" t="s">
        <v>56</v>
      </c>
      <c r="K118" s="1" t="s">
        <v>57</v>
      </c>
      <c r="L118" s="1" t="s">
        <v>58</v>
      </c>
      <c r="M118" s="1" t="s">
        <v>33</v>
      </c>
      <c r="N118" s="1" t="s">
        <v>59</v>
      </c>
      <c r="O118" s="1" t="s">
        <v>60</v>
      </c>
    </row>
    <row r="119" spans="1:15" x14ac:dyDescent="0.2">
      <c r="A119" s="18"/>
      <c r="B119" s="20"/>
      <c r="C119" s="16"/>
      <c r="D119" s="16"/>
      <c r="E119" s="16"/>
      <c r="F119" s="16"/>
      <c r="G119" s="16"/>
      <c r="H119" s="1" t="s">
        <v>7</v>
      </c>
      <c r="I119" s="1" t="s">
        <v>36</v>
      </c>
      <c r="J119" s="1" t="s">
        <v>61</v>
      </c>
      <c r="K119" s="1" t="s">
        <v>38</v>
      </c>
      <c r="L119" s="1" t="s">
        <v>62</v>
      </c>
      <c r="M119" s="1" t="s">
        <v>63</v>
      </c>
      <c r="N119" s="1" t="s">
        <v>41</v>
      </c>
      <c r="O119" s="1" t="s">
        <v>64</v>
      </c>
    </row>
    <row r="120" spans="1:15" x14ac:dyDescent="0.2">
      <c r="A120" s="17">
        <v>25</v>
      </c>
      <c r="B120" s="19" t="s">
        <v>240</v>
      </c>
      <c r="C120" s="15">
        <v>3000</v>
      </c>
      <c r="D120" s="15">
        <v>8000</v>
      </c>
      <c r="E120" s="15">
        <v>5400</v>
      </c>
      <c r="F120" s="15">
        <v>14400</v>
      </c>
      <c r="G120" s="15">
        <v>4800</v>
      </c>
      <c r="H120" s="1" t="s">
        <v>8</v>
      </c>
      <c r="I120" s="1" t="s">
        <v>203</v>
      </c>
      <c r="J120" s="1" t="s">
        <v>204</v>
      </c>
      <c r="K120" s="1" t="s">
        <v>205</v>
      </c>
      <c r="L120" s="1" t="s">
        <v>206</v>
      </c>
      <c r="M120" s="1" t="s">
        <v>107</v>
      </c>
      <c r="N120" s="1" t="s">
        <v>24</v>
      </c>
      <c r="O120" s="1" t="s">
        <v>207</v>
      </c>
    </row>
    <row r="121" spans="1:15" x14ac:dyDescent="0.2">
      <c r="A121" s="18"/>
      <c r="B121" s="20"/>
      <c r="C121" s="16"/>
      <c r="D121" s="16"/>
      <c r="E121" s="16"/>
      <c r="F121" s="16"/>
      <c r="G121" s="16"/>
      <c r="H121" s="1" t="s">
        <v>7</v>
      </c>
      <c r="I121" s="1" t="s">
        <v>138</v>
      </c>
      <c r="J121" s="1" t="s">
        <v>108</v>
      </c>
      <c r="K121" s="1" t="s">
        <v>25</v>
      </c>
      <c r="L121" s="1" t="s">
        <v>99</v>
      </c>
      <c r="M121" s="1" t="s">
        <v>208</v>
      </c>
      <c r="N121" s="1" t="s">
        <v>51</v>
      </c>
      <c r="O121" s="1" t="s">
        <v>101</v>
      </c>
    </row>
    <row r="122" spans="1:15" x14ac:dyDescent="0.2">
      <c r="A122" s="17">
        <v>60</v>
      </c>
      <c r="B122" s="19" t="s">
        <v>241</v>
      </c>
      <c r="C122" s="15">
        <v>2400</v>
      </c>
      <c r="D122" s="15">
        <v>6550</v>
      </c>
      <c r="E122" s="15">
        <v>4320</v>
      </c>
      <c r="F122" s="15">
        <v>11790</v>
      </c>
      <c r="G122" s="15">
        <v>3800</v>
      </c>
      <c r="H122" s="1" t="s">
        <v>8</v>
      </c>
      <c r="I122" s="1" t="s">
        <v>43</v>
      </c>
      <c r="J122" s="1" t="s">
        <v>44</v>
      </c>
      <c r="K122" s="1" t="s">
        <v>45</v>
      </c>
      <c r="L122" s="1" t="s">
        <v>46</v>
      </c>
      <c r="M122" s="1" t="s">
        <v>47</v>
      </c>
      <c r="N122" s="1" t="s">
        <v>48</v>
      </c>
      <c r="O122" s="1" t="s">
        <v>49</v>
      </c>
    </row>
    <row r="123" spans="1:15" x14ac:dyDescent="0.2">
      <c r="A123" s="18"/>
      <c r="B123" s="20"/>
      <c r="C123" s="16"/>
      <c r="D123" s="16"/>
      <c r="E123" s="16"/>
      <c r="F123" s="16"/>
      <c r="G123" s="16"/>
      <c r="H123" s="1" t="s">
        <v>7</v>
      </c>
      <c r="I123" s="1" t="s">
        <v>108</v>
      </c>
      <c r="J123" s="1" t="s">
        <v>141</v>
      </c>
      <c r="K123" s="1" t="s">
        <v>99</v>
      </c>
      <c r="L123" s="1" t="s">
        <v>142</v>
      </c>
      <c r="M123" s="1" t="s">
        <v>143</v>
      </c>
      <c r="N123" s="1" t="s">
        <v>101</v>
      </c>
      <c r="O123" s="1" t="s">
        <v>144</v>
      </c>
    </row>
    <row r="124" spans="1:15" x14ac:dyDescent="0.2">
      <c r="A124" s="17">
        <v>61</v>
      </c>
      <c r="B124" s="19" t="s">
        <v>242</v>
      </c>
      <c r="C124" s="15">
        <v>2600</v>
      </c>
      <c r="D124" s="15">
        <v>6800</v>
      </c>
      <c r="E124" s="15">
        <v>4680</v>
      </c>
      <c r="F124" s="15">
        <v>12240</v>
      </c>
      <c r="G124" s="15">
        <v>4100</v>
      </c>
      <c r="H124" s="1" t="s">
        <v>8</v>
      </c>
      <c r="I124" s="1" t="s">
        <v>120</v>
      </c>
      <c r="J124" s="1" t="s">
        <v>121</v>
      </c>
      <c r="K124" s="1" t="s">
        <v>122</v>
      </c>
      <c r="L124" s="1" t="s">
        <v>123</v>
      </c>
      <c r="M124" s="1" t="s">
        <v>124</v>
      </c>
      <c r="N124" s="1" t="s">
        <v>125</v>
      </c>
      <c r="O124" s="1" t="s">
        <v>126</v>
      </c>
    </row>
    <row r="125" spans="1:15" x14ac:dyDescent="0.2">
      <c r="A125" s="18"/>
      <c r="B125" s="20"/>
      <c r="C125" s="16"/>
      <c r="D125" s="16"/>
      <c r="E125" s="16"/>
      <c r="F125" s="16"/>
      <c r="G125" s="16"/>
      <c r="H125" s="1" t="s">
        <v>7</v>
      </c>
      <c r="I125" s="1" t="s">
        <v>109</v>
      </c>
      <c r="J125" s="1" t="s">
        <v>110</v>
      </c>
      <c r="K125" s="1" t="s">
        <v>111</v>
      </c>
      <c r="L125" s="1" t="s">
        <v>112</v>
      </c>
      <c r="M125" s="1" t="s">
        <v>113</v>
      </c>
      <c r="N125" s="1" t="s">
        <v>114</v>
      </c>
      <c r="O125" s="1" t="s">
        <v>115</v>
      </c>
    </row>
    <row r="126" spans="1:15" x14ac:dyDescent="0.2">
      <c r="A126" s="17">
        <v>62</v>
      </c>
      <c r="B126" s="19" t="s">
        <v>243</v>
      </c>
      <c r="C126" s="15">
        <v>2400</v>
      </c>
      <c r="D126" s="15">
        <v>6550</v>
      </c>
      <c r="E126" s="15">
        <v>4320</v>
      </c>
      <c r="F126" s="15">
        <v>11790</v>
      </c>
      <c r="G126" s="15">
        <v>3800</v>
      </c>
      <c r="H126" s="1" t="s">
        <v>8</v>
      </c>
      <c r="I126" s="1" t="s">
        <v>43</v>
      </c>
      <c r="J126" s="1" t="s">
        <v>44</v>
      </c>
      <c r="K126" s="1" t="s">
        <v>45</v>
      </c>
      <c r="L126" s="1" t="s">
        <v>46</v>
      </c>
      <c r="M126" s="1" t="s">
        <v>47</v>
      </c>
      <c r="N126" s="1" t="s">
        <v>48</v>
      </c>
      <c r="O126" s="1" t="s">
        <v>49</v>
      </c>
    </row>
    <row r="127" spans="1:15" x14ac:dyDescent="0.2">
      <c r="A127" s="18"/>
      <c r="B127" s="20"/>
      <c r="C127" s="16"/>
      <c r="D127" s="16"/>
      <c r="E127" s="16"/>
      <c r="F127" s="16"/>
      <c r="G127" s="16"/>
      <c r="H127" s="1" t="s">
        <v>7</v>
      </c>
      <c r="I127" s="1" t="s">
        <v>108</v>
      </c>
      <c r="J127" s="1" t="s">
        <v>141</v>
      </c>
      <c r="K127" s="1" t="s">
        <v>99</v>
      </c>
      <c r="L127" s="1" t="s">
        <v>142</v>
      </c>
      <c r="M127" s="1" t="s">
        <v>143</v>
      </c>
      <c r="N127" s="1" t="s">
        <v>101</v>
      </c>
      <c r="O127" s="1" t="s">
        <v>144</v>
      </c>
    </row>
    <row r="128" spans="1:15" x14ac:dyDescent="0.2">
      <c r="A128" s="17">
        <v>63</v>
      </c>
      <c r="B128" s="19" t="s">
        <v>244</v>
      </c>
      <c r="C128" s="15">
        <v>2800</v>
      </c>
      <c r="D128" s="15">
        <v>7600</v>
      </c>
      <c r="E128" s="15">
        <v>5040</v>
      </c>
      <c r="F128" s="15">
        <v>13680</v>
      </c>
      <c r="G128" s="15">
        <v>3800</v>
      </c>
      <c r="H128" s="1" t="s">
        <v>8</v>
      </c>
      <c r="I128" s="1" t="s">
        <v>55</v>
      </c>
      <c r="J128" s="1" t="s">
        <v>56</v>
      </c>
      <c r="K128" s="1" t="s">
        <v>57</v>
      </c>
      <c r="L128" s="1" t="s">
        <v>58</v>
      </c>
      <c r="M128" s="1" t="s">
        <v>33</v>
      </c>
      <c r="N128" s="1" t="s">
        <v>59</v>
      </c>
      <c r="O128" s="1" t="s">
        <v>60</v>
      </c>
    </row>
    <row r="129" spans="1:15" x14ac:dyDescent="0.2">
      <c r="A129" s="18"/>
      <c r="B129" s="20"/>
      <c r="C129" s="16"/>
      <c r="D129" s="16"/>
      <c r="E129" s="16"/>
      <c r="F129" s="16"/>
      <c r="G129" s="16"/>
      <c r="H129" s="1" t="s">
        <v>7</v>
      </c>
      <c r="I129" s="1" t="s">
        <v>36</v>
      </c>
      <c r="J129" s="1" t="s">
        <v>61</v>
      </c>
      <c r="K129" s="1" t="s">
        <v>38</v>
      </c>
      <c r="L129" s="1" t="s">
        <v>62</v>
      </c>
      <c r="M129" s="1" t="s">
        <v>63</v>
      </c>
      <c r="N129" s="1" t="s">
        <v>41</v>
      </c>
      <c r="O129" s="1" t="s">
        <v>64</v>
      </c>
    </row>
    <row r="130" spans="1:15" x14ac:dyDescent="0.2">
      <c r="A130" s="17">
        <v>64</v>
      </c>
      <c r="B130" s="19" t="s">
        <v>245</v>
      </c>
      <c r="C130" s="15">
        <v>2350</v>
      </c>
      <c r="D130" s="15">
        <v>5900</v>
      </c>
      <c r="E130" s="15">
        <v>4230</v>
      </c>
      <c r="F130" s="15">
        <v>10620</v>
      </c>
      <c r="G130" s="15">
        <v>3250</v>
      </c>
      <c r="H130" s="1" t="s">
        <v>8</v>
      </c>
      <c r="I130" s="1" t="s">
        <v>159</v>
      </c>
      <c r="J130" s="1" t="s">
        <v>160</v>
      </c>
      <c r="K130" s="1" t="s">
        <v>161</v>
      </c>
      <c r="L130" s="1" t="s">
        <v>162</v>
      </c>
      <c r="M130" s="1" t="s">
        <v>163</v>
      </c>
      <c r="N130" s="1" t="s">
        <v>164</v>
      </c>
      <c r="O130" s="1" t="s">
        <v>165</v>
      </c>
    </row>
    <row r="131" spans="1:15" x14ac:dyDescent="0.2">
      <c r="A131" s="18"/>
      <c r="B131" s="20"/>
      <c r="C131" s="16"/>
      <c r="D131" s="16"/>
      <c r="E131" s="16"/>
      <c r="F131" s="16"/>
      <c r="G131" s="16"/>
      <c r="H131" s="1" t="s">
        <v>7</v>
      </c>
      <c r="I131" s="1" t="s">
        <v>163</v>
      </c>
      <c r="J131" s="1" t="s">
        <v>166</v>
      </c>
      <c r="K131" s="1" t="s">
        <v>165</v>
      </c>
      <c r="L131" s="1" t="s">
        <v>167</v>
      </c>
      <c r="M131" s="1" t="s">
        <v>168</v>
      </c>
      <c r="N131" s="1" t="s">
        <v>169</v>
      </c>
      <c r="O131" s="1" t="s">
        <v>170</v>
      </c>
    </row>
    <row r="132" spans="1:15" x14ac:dyDescent="0.2">
      <c r="A132" s="17">
        <v>14</v>
      </c>
      <c r="B132" s="19" t="s">
        <v>246</v>
      </c>
      <c r="C132" s="15">
        <v>3500</v>
      </c>
      <c r="D132" s="15">
        <v>9100</v>
      </c>
      <c r="E132" s="15">
        <v>6300</v>
      </c>
      <c r="F132" s="15">
        <v>16380</v>
      </c>
      <c r="G132" s="15">
        <v>4900</v>
      </c>
      <c r="H132" s="1" t="s">
        <v>8</v>
      </c>
      <c r="I132" s="1" t="s">
        <v>29</v>
      </c>
      <c r="J132" s="1" t="s">
        <v>30</v>
      </c>
      <c r="K132" s="1" t="s">
        <v>31</v>
      </c>
      <c r="L132" s="1" t="s">
        <v>32</v>
      </c>
      <c r="M132" s="1" t="s">
        <v>19</v>
      </c>
      <c r="N132" s="1" t="s">
        <v>33</v>
      </c>
      <c r="O132" s="1" t="s">
        <v>34</v>
      </c>
    </row>
    <row r="133" spans="1:15" x14ac:dyDescent="0.2">
      <c r="A133" s="18"/>
      <c r="B133" s="20"/>
      <c r="C133" s="16"/>
      <c r="D133" s="16"/>
      <c r="E133" s="16"/>
      <c r="F133" s="16"/>
      <c r="G133" s="16"/>
      <c r="H133" s="1" t="s">
        <v>7</v>
      </c>
      <c r="I133" s="1" t="s">
        <v>35</v>
      </c>
      <c r="J133" s="1" t="s">
        <v>36</v>
      </c>
      <c r="K133" s="1" t="s">
        <v>37</v>
      </c>
      <c r="L133" s="1" t="s">
        <v>38</v>
      </c>
      <c r="M133" s="1" t="s">
        <v>39</v>
      </c>
      <c r="N133" s="1" t="s">
        <v>40</v>
      </c>
      <c r="O133" s="1" t="s">
        <v>41</v>
      </c>
    </row>
    <row r="134" spans="1:15" x14ac:dyDescent="0.2">
      <c r="A134" s="17">
        <v>65</v>
      </c>
      <c r="B134" s="19" t="s">
        <v>247</v>
      </c>
      <c r="C134" s="15">
        <v>2800</v>
      </c>
      <c r="D134" s="15">
        <v>7600</v>
      </c>
      <c r="E134" s="15">
        <v>5040</v>
      </c>
      <c r="F134" s="15">
        <v>13680</v>
      </c>
      <c r="G134" s="15">
        <v>3800</v>
      </c>
      <c r="H134" s="1" t="s">
        <v>8</v>
      </c>
      <c r="I134" s="1" t="s">
        <v>55</v>
      </c>
      <c r="J134" s="1" t="s">
        <v>56</v>
      </c>
      <c r="K134" s="1" t="s">
        <v>57</v>
      </c>
      <c r="L134" s="1" t="s">
        <v>58</v>
      </c>
      <c r="M134" s="1" t="s">
        <v>33</v>
      </c>
      <c r="N134" s="1" t="s">
        <v>59</v>
      </c>
      <c r="O134" s="1" t="s">
        <v>60</v>
      </c>
    </row>
    <row r="135" spans="1:15" x14ac:dyDescent="0.2">
      <c r="A135" s="18"/>
      <c r="B135" s="20"/>
      <c r="C135" s="16"/>
      <c r="D135" s="16"/>
      <c r="E135" s="16"/>
      <c r="F135" s="16"/>
      <c r="G135" s="16"/>
      <c r="H135" s="1" t="s">
        <v>7</v>
      </c>
      <c r="I135" s="1" t="s">
        <v>36</v>
      </c>
      <c r="J135" s="1" t="s">
        <v>61</v>
      </c>
      <c r="K135" s="1" t="s">
        <v>38</v>
      </c>
      <c r="L135" s="1" t="s">
        <v>62</v>
      </c>
      <c r="M135" s="1" t="s">
        <v>63</v>
      </c>
      <c r="N135" s="1" t="s">
        <v>41</v>
      </c>
      <c r="O135" s="1" t="s">
        <v>64</v>
      </c>
    </row>
    <row r="136" spans="1:15" x14ac:dyDescent="0.2">
      <c r="A136" s="17">
        <v>66</v>
      </c>
      <c r="B136" s="19" t="s">
        <v>248</v>
      </c>
      <c r="C136" s="15">
        <v>3500</v>
      </c>
      <c r="D136" s="15">
        <v>9100</v>
      </c>
      <c r="E136" s="15">
        <v>6300</v>
      </c>
      <c r="F136" s="15">
        <v>16380</v>
      </c>
      <c r="G136" s="15">
        <v>4900</v>
      </c>
      <c r="H136" s="1" t="s">
        <v>8</v>
      </c>
      <c r="I136" s="1" t="s">
        <v>29</v>
      </c>
      <c r="J136" s="1" t="s">
        <v>30</v>
      </c>
      <c r="K136" s="1" t="s">
        <v>31</v>
      </c>
      <c r="L136" s="1" t="s">
        <v>32</v>
      </c>
      <c r="M136" s="1" t="s">
        <v>19</v>
      </c>
      <c r="N136" s="1" t="s">
        <v>33</v>
      </c>
      <c r="O136" s="1" t="s">
        <v>34</v>
      </c>
    </row>
    <row r="137" spans="1:15" x14ac:dyDescent="0.2">
      <c r="A137" s="18"/>
      <c r="B137" s="20"/>
      <c r="C137" s="16"/>
      <c r="D137" s="16"/>
      <c r="E137" s="16"/>
      <c r="F137" s="16"/>
      <c r="G137" s="16"/>
      <c r="H137" s="1" t="s">
        <v>7</v>
      </c>
      <c r="I137" s="1" t="s">
        <v>35</v>
      </c>
      <c r="J137" s="1" t="s">
        <v>36</v>
      </c>
      <c r="K137" s="1" t="s">
        <v>37</v>
      </c>
      <c r="L137" s="1" t="s">
        <v>38</v>
      </c>
      <c r="M137" s="1" t="s">
        <v>39</v>
      </c>
      <c r="N137" s="1" t="s">
        <v>40</v>
      </c>
      <c r="O137" s="1" t="s">
        <v>41</v>
      </c>
    </row>
    <row r="138" spans="1:15" x14ac:dyDescent="0.2">
      <c r="A138" s="17">
        <v>92</v>
      </c>
      <c r="B138" s="19" t="s">
        <v>249</v>
      </c>
      <c r="C138" s="15">
        <v>2000</v>
      </c>
      <c r="D138" s="15">
        <v>5300</v>
      </c>
      <c r="E138" s="15">
        <v>3600</v>
      </c>
      <c r="F138" s="15">
        <v>9540</v>
      </c>
      <c r="G138" s="15">
        <v>3150</v>
      </c>
      <c r="H138" s="1" t="s">
        <v>8</v>
      </c>
      <c r="I138" s="1" t="s">
        <v>92</v>
      </c>
      <c r="J138" s="1" t="s">
        <v>93</v>
      </c>
      <c r="K138" s="1" t="s">
        <v>94</v>
      </c>
      <c r="L138" s="1" t="s">
        <v>95</v>
      </c>
      <c r="M138" s="1" t="s">
        <v>96</v>
      </c>
      <c r="N138" s="1" t="s">
        <v>97</v>
      </c>
      <c r="O138" s="1" t="s">
        <v>98</v>
      </c>
    </row>
    <row r="139" spans="1:15" x14ac:dyDescent="0.2">
      <c r="A139" s="18"/>
      <c r="B139" s="20"/>
      <c r="C139" s="16"/>
      <c r="D139" s="16"/>
      <c r="E139" s="16"/>
      <c r="F139" s="16"/>
      <c r="G139" s="16"/>
      <c r="H139" s="1" t="s">
        <v>7</v>
      </c>
      <c r="I139" s="1" t="s">
        <v>25</v>
      </c>
      <c r="J139" s="1" t="s">
        <v>99</v>
      </c>
      <c r="K139" s="1" t="s">
        <v>27</v>
      </c>
      <c r="L139" s="1" t="s">
        <v>100</v>
      </c>
      <c r="M139" s="1" t="s">
        <v>101</v>
      </c>
      <c r="N139" s="1" t="s">
        <v>53</v>
      </c>
      <c r="O139" s="1" t="s">
        <v>102</v>
      </c>
    </row>
    <row r="140" spans="1:15" x14ac:dyDescent="0.2">
      <c r="A140" s="17">
        <v>15</v>
      </c>
      <c r="B140" s="19" t="s">
        <v>250</v>
      </c>
      <c r="C140" s="15">
        <v>2600</v>
      </c>
      <c r="D140" s="15">
        <v>6300</v>
      </c>
      <c r="E140" s="15">
        <v>4680</v>
      </c>
      <c r="F140" s="15">
        <v>11340</v>
      </c>
      <c r="G140" s="15">
        <v>3500</v>
      </c>
      <c r="H140" s="1" t="s">
        <v>8</v>
      </c>
      <c r="I140" s="1" t="s">
        <v>151</v>
      </c>
      <c r="J140" s="1" t="s">
        <v>152</v>
      </c>
      <c r="K140" s="1" t="s">
        <v>153</v>
      </c>
      <c r="L140" s="1" t="s">
        <v>154</v>
      </c>
      <c r="M140" s="1" t="s">
        <v>155</v>
      </c>
      <c r="N140" s="1" t="s">
        <v>86</v>
      </c>
      <c r="O140" s="1" t="s">
        <v>87</v>
      </c>
    </row>
    <row r="141" spans="1:15" x14ac:dyDescent="0.2">
      <c r="A141" s="18"/>
      <c r="B141" s="20"/>
      <c r="C141" s="16"/>
      <c r="D141" s="16"/>
      <c r="E141" s="16"/>
      <c r="F141" s="16"/>
      <c r="G141" s="16"/>
      <c r="H141" s="1" t="s">
        <v>7</v>
      </c>
      <c r="I141" s="1" t="s">
        <v>109</v>
      </c>
      <c r="J141" s="1" t="s">
        <v>110</v>
      </c>
      <c r="K141" s="1" t="s">
        <v>111</v>
      </c>
      <c r="L141" s="1" t="s">
        <v>112</v>
      </c>
      <c r="M141" s="1" t="s">
        <v>113</v>
      </c>
      <c r="N141" s="1" t="s">
        <v>114</v>
      </c>
      <c r="O141" s="1" t="s">
        <v>115</v>
      </c>
    </row>
    <row r="142" spans="1:15" x14ac:dyDescent="0.2">
      <c r="A142" s="17">
        <v>67</v>
      </c>
      <c r="B142" s="19" t="s">
        <v>251</v>
      </c>
      <c r="C142" s="15">
        <v>2600</v>
      </c>
      <c r="D142" s="15">
        <v>6800</v>
      </c>
      <c r="E142" s="15">
        <v>4680</v>
      </c>
      <c r="F142" s="15">
        <v>12240</v>
      </c>
      <c r="G142" s="15">
        <v>3500</v>
      </c>
      <c r="H142" s="1" t="s">
        <v>8</v>
      </c>
      <c r="I142" s="1" t="s">
        <v>120</v>
      </c>
      <c r="J142" s="1" t="s">
        <v>121</v>
      </c>
      <c r="K142" s="1" t="s">
        <v>122</v>
      </c>
      <c r="L142" s="1" t="s">
        <v>123</v>
      </c>
      <c r="M142" s="1" t="s">
        <v>124</v>
      </c>
      <c r="N142" s="1" t="s">
        <v>125</v>
      </c>
      <c r="O142" s="1" t="s">
        <v>126</v>
      </c>
    </row>
    <row r="143" spans="1:15" x14ac:dyDescent="0.2">
      <c r="A143" s="18"/>
      <c r="B143" s="20"/>
      <c r="C143" s="16"/>
      <c r="D143" s="16"/>
      <c r="E143" s="16"/>
      <c r="F143" s="16"/>
      <c r="G143" s="16"/>
      <c r="H143" s="1" t="s">
        <v>7</v>
      </c>
      <c r="I143" s="1" t="s">
        <v>109</v>
      </c>
      <c r="J143" s="1" t="s">
        <v>110</v>
      </c>
      <c r="K143" s="1" t="s">
        <v>111</v>
      </c>
      <c r="L143" s="1" t="s">
        <v>112</v>
      </c>
      <c r="M143" s="1" t="s">
        <v>113</v>
      </c>
      <c r="N143" s="1" t="s">
        <v>114</v>
      </c>
      <c r="O143" s="1" t="s">
        <v>115</v>
      </c>
    </row>
    <row r="144" spans="1:15" x14ac:dyDescent="0.2">
      <c r="A144" s="17">
        <v>26</v>
      </c>
      <c r="B144" s="19" t="s">
        <v>252</v>
      </c>
      <c r="C144" s="15">
        <v>2350</v>
      </c>
      <c r="D144" s="15">
        <v>5900</v>
      </c>
      <c r="E144" s="15">
        <v>4230</v>
      </c>
      <c r="F144" s="15">
        <v>10620</v>
      </c>
      <c r="G144" s="15">
        <v>3500</v>
      </c>
      <c r="H144" s="1" t="s">
        <v>8</v>
      </c>
      <c r="I144" s="1" t="s">
        <v>159</v>
      </c>
      <c r="J144" s="1" t="s">
        <v>160</v>
      </c>
      <c r="K144" s="1" t="s">
        <v>161</v>
      </c>
      <c r="L144" s="1" t="s">
        <v>162</v>
      </c>
      <c r="M144" s="1" t="s">
        <v>163</v>
      </c>
      <c r="N144" s="1" t="s">
        <v>164</v>
      </c>
      <c r="O144" s="1" t="s">
        <v>165</v>
      </c>
    </row>
    <row r="145" spans="1:15" x14ac:dyDescent="0.2">
      <c r="A145" s="18"/>
      <c r="B145" s="20"/>
      <c r="C145" s="16"/>
      <c r="D145" s="16"/>
      <c r="E145" s="16"/>
      <c r="F145" s="16"/>
      <c r="G145" s="16"/>
      <c r="H145" s="1" t="s">
        <v>7</v>
      </c>
      <c r="I145" s="1" t="s">
        <v>163</v>
      </c>
      <c r="J145" s="1" t="s">
        <v>166</v>
      </c>
      <c r="K145" s="1" t="s">
        <v>165</v>
      </c>
      <c r="L145" s="1" t="s">
        <v>167</v>
      </c>
      <c r="M145" s="1" t="s">
        <v>168</v>
      </c>
      <c r="N145" s="1" t="s">
        <v>169</v>
      </c>
      <c r="O145" s="1" t="s">
        <v>170</v>
      </c>
    </row>
    <row r="146" spans="1:15" x14ac:dyDescent="0.2">
      <c r="A146" s="17">
        <v>68</v>
      </c>
      <c r="B146" s="19" t="s">
        <v>253</v>
      </c>
      <c r="C146" s="15">
        <v>2300</v>
      </c>
      <c r="D146" s="15">
        <v>5900</v>
      </c>
      <c r="E146" s="15">
        <v>4140</v>
      </c>
      <c r="F146" s="15">
        <v>10620</v>
      </c>
      <c r="G146" s="15">
        <v>3500</v>
      </c>
      <c r="H146" s="1" t="s">
        <v>8</v>
      </c>
      <c r="I146" s="1" t="s">
        <v>159</v>
      </c>
      <c r="J146" s="1" t="s">
        <v>160</v>
      </c>
      <c r="K146" s="1" t="s">
        <v>161</v>
      </c>
      <c r="L146" s="1" t="s">
        <v>162</v>
      </c>
      <c r="M146" s="1" t="s">
        <v>163</v>
      </c>
      <c r="N146" s="1" t="s">
        <v>164</v>
      </c>
      <c r="O146" s="1" t="s">
        <v>165</v>
      </c>
    </row>
    <row r="147" spans="1:15" x14ac:dyDescent="0.2">
      <c r="A147" s="18"/>
      <c r="B147" s="20"/>
      <c r="C147" s="16"/>
      <c r="D147" s="16"/>
      <c r="E147" s="16"/>
      <c r="F147" s="16"/>
      <c r="G147" s="16"/>
      <c r="H147" s="1" t="s">
        <v>7</v>
      </c>
      <c r="I147" s="1" t="s">
        <v>217</v>
      </c>
      <c r="J147" s="1" t="s">
        <v>148</v>
      </c>
      <c r="K147" s="1" t="s">
        <v>218</v>
      </c>
      <c r="L147" s="1" t="s">
        <v>219</v>
      </c>
      <c r="M147" s="1" t="s">
        <v>149</v>
      </c>
      <c r="N147" s="1" t="s">
        <v>201</v>
      </c>
      <c r="O147" s="1" t="s">
        <v>220</v>
      </c>
    </row>
    <row r="148" spans="1:15" x14ac:dyDescent="0.2">
      <c r="A148" s="17">
        <v>16</v>
      </c>
      <c r="B148" s="19" t="s">
        <v>254</v>
      </c>
      <c r="C148" s="15">
        <v>2400</v>
      </c>
      <c r="D148" s="15">
        <v>6550</v>
      </c>
      <c r="E148" s="15">
        <v>4320</v>
      </c>
      <c r="F148" s="15">
        <v>11790</v>
      </c>
      <c r="G148" s="15">
        <v>3800</v>
      </c>
      <c r="H148" s="1" t="s">
        <v>8</v>
      </c>
      <c r="I148" s="1" t="s">
        <v>43</v>
      </c>
      <c r="J148" s="1" t="s">
        <v>44</v>
      </c>
      <c r="K148" s="1" t="s">
        <v>45</v>
      </c>
      <c r="L148" s="1" t="s">
        <v>46</v>
      </c>
      <c r="M148" s="1" t="s">
        <v>47</v>
      </c>
      <c r="N148" s="1" t="s">
        <v>48</v>
      </c>
      <c r="O148" s="1" t="s">
        <v>49</v>
      </c>
    </row>
    <row r="149" spans="1:15" x14ac:dyDescent="0.2">
      <c r="A149" s="18"/>
      <c r="B149" s="20"/>
      <c r="C149" s="16"/>
      <c r="D149" s="16"/>
      <c r="E149" s="16"/>
      <c r="F149" s="16"/>
      <c r="G149" s="16"/>
      <c r="H149" s="1" t="s">
        <v>7</v>
      </c>
      <c r="I149" s="1" t="s">
        <v>108</v>
      </c>
      <c r="J149" s="1" t="s">
        <v>141</v>
      </c>
      <c r="K149" s="1" t="s">
        <v>99</v>
      </c>
      <c r="L149" s="1" t="s">
        <v>142</v>
      </c>
      <c r="M149" s="1" t="s">
        <v>143</v>
      </c>
      <c r="N149" s="1" t="s">
        <v>101</v>
      </c>
      <c r="O149" s="1" t="s">
        <v>144</v>
      </c>
    </row>
    <row r="150" spans="1:15" x14ac:dyDescent="0.2">
      <c r="A150" s="17">
        <v>69</v>
      </c>
      <c r="B150" s="19" t="s">
        <v>255</v>
      </c>
      <c r="C150" s="15">
        <v>2600</v>
      </c>
      <c r="D150" s="15">
        <v>6600</v>
      </c>
      <c r="E150" s="15">
        <v>4680</v>
      </c>
      <c r="F150" s="15">
        <v>11880</v>
      </c>
      <c r="G150" s="15">
        <v>4100</v>
      </c>
      <c r="H150" s="1" t="s">
        <v>8</v>
      </c>
      <c r="I150" s="1" t="s">
        <v>256</v>
      </c>
      <c r="J150" s="1" t="s">
        <v>257</v>
      </c>
      <c r="K150" s="1" t="s">
        <v>258</v>
      </c>
      <c r="L150" s="1" t="s">
        <v>259</v>
      </c>
      <c r="M150" s="1" t="s">
        <v>260</v>
      </c>
      <c r="N150" s="1" t="s">
        <v>261</v>
      </c>
      <c r="O150" s="1" t="s">
        <v>262</v>
      </c>
    </row>
    <row r="151" spans="1:15" x14ac:dyDescent="0.2">
      <c r="A151" s="18"/>
      <c r="B151" s="20"/>
      <c r="C151" s="16"/>
      <c r="D151" s="16"/>
      <c r="E151" s="16"/>
      <c r="F151" s="16"/>
      <c r="G151" s="16"/>
      <c r="H151" s="1" t="s">
        <v>7</v>
      </c>
      <c r="I151" s="1" t="s">
        <v>109</v>
      </c>
      <c r="J151" s="1" t="s">
        <v>110</v>
      </c>
      <c r="K151" s="1" t="s">
        <v>111</v>
      </c>
      <c r="L151" s="1" t="s">
        <v>112</v>
      </c>
      <c r="M151" s="1" t="s">
        <v>113</v>
      </c>
      <c r="N151" s="1" t="s">
        <v>114</v>
      </c>
      <c r="O151" s="1" t="s">
        <v>115</v>
      </c>
    </row>
    <row r="152" spans="1:15" x14ac:dyDescent="0.2">
      <c r="A152" s="17">
        <v>70</v>
      </c>
      <c r="B152" s="19" t="s">
        <v>263</v>
      </c>
      <c r="C152" s="15">
        <v>2800</v>
      </c>
      <c r="D152" s="15">
        <v>7600</v>
      </c>
      <c r="E152" s="15">
        <v>5040</v>
      </c>
      <c r="F152" s="15">
        <v>13680</v>
      </c>
      <c r="G152" s="15">
        <v>3800</v>
      </c>
      <c r="H152" s="1" t="s">
        <v>8</v>
      </c>
      <c r="I152" s="1" t="s">
        <v>55</v>
      </c>
      <c r="J152" s="1" t="s">
        <v>56</v>
      </c>
      <c r="K152" s="1" t="s">
        <v>57</v>
      </c>
      <c r="L152" s="1" t="s">
        <v>58</v>
      </c>
      <c r="M152" s="1" t="s">
        <v>33</v>
      </c>
      <c r="N152" s="1" t="s">
        <v>59</v>
      </c>
      <c r="O152" s="1" t="s">
        <v>60</v>
      </c>
    </row>
    <row r="153" spans="1:15" x14ac:dyDescent="0.2">
      <c r="A153" s="18"/>
      <c r="B153" s="20"/>
      <c r="C153" s="16"/>
      <c r="D153" s="16"/>
      <c r="E153" s="16"/>
      <c r="F153" s="16"/>
      <c r="G153" s="16"/>
      <c r="H153" s="1" t="s">
        <v>7</v>
      </c>
      <c r="I153" s="1" t="s">
        <v>36</v>
      </c>
      <c r="J153" s="1" t="s">
        <v>61</v>
      </c>
      <c r="K153" s="1" t="s">
        <v>38</v>
      </c>
      <c r="L153" s="1" t="s">
        <v>62</v>
      </c>
      <c r="M153" s="1" t="s">
        <v>63</v>
      </c>
      <c r="N153" s="1" t="s">
        <v>41</v>
      </c>
      <c r="O153" s="1" t="s">
        <v>64</v>
      </c>
    </row>
    <row r="154" spans="1:15" x14ac:dyDescent="0.2">
      <c r="A154" s="17">
        <v>71</v>
      </c>
      <c r="B154" s="19" t="s">
        <v>264</v>
      </c>
      <c r="C154" s="15">
        <v>2400</v>
      </c>
      <c r="D154" s="15">
        <v>6550</v>
      </c>
      <c r="E154" s="15">
        <v>4320</v>
      </c>
      <c r="F154" s="15">
        <v>11790</v>
      </c>
      <c r="G154" s="15">
        <v>3800</v>
      </c>
      <c r="H154" s="1" t="s">
        <v>8</v>
      </c>
      <c r="I154" s="1" t="s">
        <v>43</v>
      </c>
      <c r="J154" s="1" t="s">
        <v>44</v>
      </c>
      <c r="K154" s="1" t="s">
        <v>45</v>
      </c>
      <c r="L154" s="1" t="s">
        <v>46</v>
      </c>
      <c r="M154" s="1" t="s">
        <v>47</v>
      </c>
      <c r="N154" s="1" t="s">
        <v>48</v>
      </c>
      <c r="O154" s="1" t="s">
        <v>49</v>
      </c>
    </row>
    <row r="155" spans="1:15" x14ac:dyDescent="0.2">
      <c r="A155" s="18"/>
      <c r="B155" s="20"/>
      <c r="C155" s="16"/>
      <c r="D155" s="16"/>
      <c r="E155" s="16"/>
      <c r="F155" s="16"/>
      <c r="G155" s="16"/>
      <c r="H155" s="1" t="s">
        <v>7</v>
      </c>
      <c r="I155" s="1" t="s">
        <v>108</v>
      </c>
      <c r="J155" s="1" t="s">
        <v>141</v>
      </c>
      <c r="K155" s="1" t="s">
        <v>99</v>
      </c>
      <c r="L155" s="1" t="s">
        <v>142</v>
      </c>
      <c r="M155" s="1" t="s">
        <v>143</v>
      </c>
      <c r="N155" s="1" t="s">
        <v>101</v>
      </c>
      <c r="O155" s="1" t="s">
        <v>144</v>
      </c>
    </row>
    <row r="156" spans="1:15" x14ac:dyDescent="0.2">
      <c r="A156" s="17">
        <v>17</v>
      </c>
      <c r="B156" s="19" t="s">
        <v>265</v>
      </c>
      <c r="C156" s="15">
        <v>2800</v>
      </c>
      <c r="D156" s="15">
        <v>7600</v>
      </c>
      <c r="E156" s="15">
        <v>5040</v>
      </c>
      <c r="F156" s="15">
        <v>13680</v>
      </c>
      <c r="G156" s="15">
        <v>3800</v>
      </c>
      <c r="H156" s="1" t="s">
        <v>8</v>
      </c>
      <c r="I156" s="1" t="s">
        <v>55</v>
      </c>
      <c r="J156" s="1" t="s">
        <v>56</v>
      </c>
      <c r="K156" s="1" t="s">
        <v>57</v>
      </c>
      <c r="L156" s="1" t="s">
        <v>58</v>
      </c>
      <c r="M156" s="1" t="s">
        <v>33</v>
      </c>
      <c r="N156" s="1" t="s">
        <v>59</v>
      </c>
      <c r="O156" s="1" t="s">
        <v>60</v>
      </c>
    </row>
    <row r="157" spans="1:15" x14ac:dyDescent="0.2">
      <c r="A157" s="18"/>
      <c r="B157" s="20"/>
      <c r="C157" s="16"/>
      <c r="D157" s="16"/>
      <c r="E157" s="16"/>
      <c r="F157" s="16"/>
      <c r="G157" s="16"/>
      <c r="H157" s="1" t="s">
        <v>7</v>
      </c>
      <c r="I157" s="1" t="s">
        <v>36</v>
      </c>
      <c r="J157" s="1" t="s">
        <v>61</v>
      </c>
      <c r="K157" s="1" t="s">
        <v>38</v>
      </c>
      <c r="L157" s="1" t="s">
        <v>62</v>
      </c>
      <c r="M157" s="1" t="s">
        <v>63</v>
      </c>
      <c r="N157" s="1" t="s">
        <v>41</v>
      </c>
      <c r="O157" s="1" t="s">
        <v>64</v>
      </c>
    </row>
    <row r="158" spans="1:15" x14ac:dyDescent="0.2">
      <c r="A158" s="17">
        <v>72</v>
      </c>
      <c r="B158" s="19" t="s">
        <v>266</v>
      </c>
      <c r="C158" s="15">
        <v>2800</v>
      </c>
      <c r="D158" s="15">
        <v>7600</v>
      </c>
      <c r="E158" s="15">
        <v>5040</v>
      </c>
      <c r="F158" s="15">
        <v>13680</v>
      </c>
      <c r="G158" s="15">
        <v>3800</v>
      </c>
      <c r="H158" s="1" t="s">
        <v>8</v>
      </c>
      <c r="I158" s="1" t="s">
        <v>55</v>
      </c>
      <c r="J158" s="1" t="s">
        <v>56</v>
      </c>
      <c r="K158" s="1" t="s">
        <v>57</v>
      </c>
      <c r="L158" s="1" t="s">
        <v>58</v>
      </c>
      <c r="M158" s="1" t="s">
        <v>33</v>
      </c>
      <c r="N158" s="1" t="s">
        <v>59</v>
      </c>
      <c r="O158" s="1" t="s">
        <v>60</v>
      </c>
    </row>
    <row r="159" spans="1:15" x14ac:dyDescent="0.2">
      <c r="A159" s="18"/>
      <c r="B159" s="20"/>
      <c r="C159" s="16"/>
      <c r="D159" s="16"/>
      <c r="E159" s="16"/>
      <c r="F159" s="16"/>
      <c r="G159" s="16"/>
      <c r="H159" s="1" t="s">
        <v>7</v>
      </c>
      <c r="I159" s="1" t="s">
        <v>36</v>
      </c>
      <c r="J159" s="1" t="s">
        <v>61</v>
      </c>
      <c r="K159" s="1" t="s">
        <v>38</v>
      </c>
      <c r="L159" s="1" t="s">
        <v>62</v>
      </c>
      <c r="M159" s="1" t="s">
        <v>63</v>
      </c>
      <c r="N159" s="1" t="s">
        <v>41</v>
      </c>
      <c r="O159" s="1" t="s">
        <v>64</v>
      </c>
    </row>
    <row r="160" spans="1:15" x14ac:dyDescent="0.2">
      <c r="A160" s="17">
        <v>18</v>
      </c>
      <c r="B160" s="19" t="s">
        <v>267</v>
      </c>
      <c r="C160" s="15">
        <v>2500</v>
      </c>
      <c r="D160" s="15">
        <v>6550</v>
      </c>
      <c r="E160" s="15">
        <v>4500</v>
      </c>
      <c r="F160" s="15">
        <v>11790</v>
      </c>
      <c r="G160" s="15">
        <v>3800</v>
      </c>
      <c r="H160" s="1" t="s">
        <v>8</v>
      </c>
      <c r="I160" s="1" t="s">
        <v>43</v>
      </c>
      <c r="J160" s="1" t="s">
        <v>44</v>
      </c>
      <c r="K160" s="1" t="s">
        <v>45</v>
      </c>
      <c r="L160" s="1" t="s">
        <v>46</v>
      </c>
      <c r="M160" s="1" t="s">
        <v>47</v>
      </c>
      <c r="N160" s="1" t="s">
        <v>48</v>
      </c>
      <c r="O160" s="1" t="s">
        <v>49</v>
      </c>
    </row>
    <row r="161" spans="1:15" x14ac:dyDescent="0.2">
      <c r="A161" s="18"/>
      <c r="B161" s="20"/>
      <c r="C161" s="16"/>
      <c r="D161" s="16"/>
      <c r="E161" s="16"/>
      <c r="F161" s="16"/>
      <c r="G161" s="16"/>
      <c r="H161" s="1" t="s">
        <v>7</v>
      </c>
      <c r="I161" s="1" t="s">
        <v>50</v>
      </c>
      <c r="J161" s="1" t="s">
        <v>25</v>
      </c>
      <c r="K161" s="1" t="s">
        <v>26</v>
      </c>
      <c r="L161" s="1" t="s">
        <v>27</v>
      </c>
      <c r="M161" s="1" t="s">
        <v>51</v>
      </c>
      <c r="N161" s="1" t="s">
        <v>52</v>
      </c>
      <c r="O161" s="1" t="s">
        <v>53</v>
      </c>
    </row>
    <row r="162" spans="1:15" x14ac:dyDescent="0.2">
      <c r="A162" s="17">
        <v>73</v>
      </c>
      <c r="B162" s="19" t="s">
        <v>268</v>
      </c>
      <c r="C162" s="15">
        <v>2800</v>
      </c>
      <c r="D162" s="15">
        <v>7600</v>
      </c>
      <c r="E162" s="15">
        <v>5040</v>
      </c>
      <c r="F162" s="15">
        <v>13680</v>
      </c>
      <c r="G162" s="15">
        <v>3800</v>
      </c>
      <c r="H162" s="1" t="s">
        <v>8</v>
      </c>
      <c r="I162" s="1" t="s">
        <v>55</v>
      </c>
      <c r="J162" s="1" t="s">
        <v>56</v>
      </c>
      <c r="K162" s="1" t="s">
        <v>57</v>
      </c>
      <c r="L162" s="1" t="s">
        <v>58</v>
      </c>
      <c r="M162" s="1" t="s">
        <v>33</v>
      </c>
      <c r="N162" s="1" t="s">
        <v>59</v>
      </c>
      <c r="O162" s="1" t="s">
        <v>60</v>
      </c>
    </row>
    <row r="163" spans="1:15" x14ac:dyDescent="0.2">
      <c r="A163" s="18"/>
      <c r="B163" s="20"/>
      <c r="C163" s="16"/>
      <c r="D163" s="16"/>
      <c r="E163" s="16"/>
      <c r="F163" s="16"/>
      <c r="G163" s="16"/>
      <c r="H163" s="1" t="s">
        <v>7</v>
      </c>
      <c r="I163" s="1" t="s">
        <v>36</v>
      </c>
      <c r="J163" s="1" t="s">
        <v>61</v>
      </c>
      <c r="K163" s="1" t="s">
        <v>38</v>
      </c>
      <c r="L163" s="1" t="s">
        <v>62</v>
      </c>
      <c r="M163" s="1" t="s">
        <v>63</v>
      </c>
      <c r="N163" s="1" t="s">
        <v>41</v>
      </c>
      <c r="O163" s="1" t="s">
        <v>64</v>
      </c>
    </row>
    <row r="164" spans="1:15" x14ac:dyDescent="0.2">
      <c r="A164" s="17">
        <v>27</v>
      </c>
      <c r="B164" s="19" t="s">
        <v>269</v>
      </c>
      <c r="C164" s="15">
        <v>2800</v>
      </c>
      <c r="D164" s="15">
        <v>7600</v>
      </c>
      <c r="E164" s="15">
        <v>5040</v>
      </c>
      <c r="F164" s="15">
        <v>13680</v>
      </c>
      <c r="G164" s="15">
        <v>3800</v>
      </c>
      <c r="H164" s="1" t="s">
        <v>8</v>
      </c>
      <c r="I164" s="1" t="s">
        <v>55</v>
      </c>
      <c r="J164" s="1" t="s">
        <v>56</v>
      </c>
      <c r="K164" s="1" t="s">
        <v>57</v>
      </c>
      <c r="L164" s="1" t="s">
        <v>58</v>
      </c>
      <c r="M164" s="1" t="s">
        <v>33</v>
      </c>
      <c r="N164" s="1" t="s">
        <v>59</v>
      </c>
      <c r="O164" s="1" t="s">
        <v>60</v>
      </c>
    </row>
    <row r="165" spans="1:15" x14ac:dyDescent="0.2">
      <c r="A165" s="18"/>
      <c r="B165" s="20"/>
      <c r="C165" s="16"/>
      <c r="D165" s="16"/>
      <c r="E165" s="16"/>
      <c r="F165" s="16"/>
      <c r="G165" s="16"/>
      <c r="H165" s="1" t="s">
        <v>7</v>
      </c>
      <c r="I165" s="1" t="s">
        <v>36</v>
      </c>
      <c r="J165" s="1" t="s">
        <v>61</v>
      </c>
      <c r="K165" s="1" t="s">
        <v>38</v>
      </c>
      <c r="L165" s="1" t="s">
        <v>62</v>
      </c>
      <c r="M165" s="1" t="s">
        <v>63</v>
      </c>
      <c r="N165" s="1" t="s">
        <v>41</v>
      </c>
      <c r="O165" s="1" t="s">
        <v>64</v>
      </c>
    </row>
    <row r="166" spans="1:15" x14ac:dyDescent="0.2">
      <c r="A166" s="17">
        <v>19</v>
      </c>
      <c r="B166" s="19" t="s">
        <v>270</v>
      </c>
      <c r="C166" s="15">
        <v>2500</v>
      </c>
      <c r="D166" s="15">
        <v>6550</v>
      </c>
      <c r="E166" s="15">
        <v>4500</v>
      </c>
      <c r="F166" s="15">
        <v>11790</v>
      </c>
      <c r="G166" s="15">
        <v>3800</v>
      </c>
      <c r="H166" s="1" t="s">
        <v>8</v>
      </c>
      <c r="I166" s="1" t="s">
        <v>43</v>
      </c>
      <c r="J166" s="1" t="s">
        <v>44</v>
      </c>
      <c r="K166" s="1" t="s">
        <v>45</v>
      </c>
      <c r="L166" s="1" t="s">
        <v>46</v>
      </c>
      <c r="M166" s="1" t="s">
        <v>47</v>
      </c>
      <c r="N166" s="1" t="s">
        <v>48</v>
      </c>
      <c r="O166" s="1" t="s">
        <v>49</v>
      </c>
    </row>
    <row r="167" spans="1:15" x14ac:dyDescent="0.2">
      <c r="A167" s="18"/>
      <c r="B167" s="20"/>
      <c r="C167" s="16"/>
      <c r="D167" s="16"/>
      <c r="E167" s="16"/>
      <c r="F167" s="16"/>
      <c r="G167" s="16"/>
      <c r="H167" s="1" t="s">
        <v>7</v>
      </c>
      <c r="I167" s="1" t="s">
        <v>50</v>
      </c>
      <c r="J167" s="1" t="s">
        <v>25</v>
      </c>
      <c r="K167" s="1" t="s">
        <v>26</v>
      </c>
      <c r="L167" s="1" t="s">
        <v>27</v>
      </c>
      <c r="M167" s="1" t="s">
        <v>51</v>
      </c>
      <c r="N167" s="1" t="s">
        <v>52</v>
      </c>
      <c r="O167" s="1" t="s">
        <v>53</v>
      </c>
    </row>
    <row r="168" spans="1:15" x14ac:dyDescent="0.2">
      <c r="A168" s="17">
        <v>86</v>
      </c>
      <c r="B168" s="19" t="s">
        <v>271</v>
      </c>
      <c r="C168" s="15">
        <v>2800</v>
      </c>
      <c r="D168" s="15">
        <v>7600</v>
      </c>
      <c r="E168" s="15">
        <v>5040</v>
      </c>
      <c r="F168" s="15">
        <v>13680</v>
      </c>
      <c r="G168" s="15">
        <v>3800</v>
      </c>
      <c r="H168" s="1" t="s">
        <v>8</v>
      </c>
      <c r="I168" s="1" t="s">
        <v>55</v>
      </c>
      <c r="J168" s="1" t="s">
        <v>56</v>
      </c>
      <c r="K168" s="1" t="s">
        <v>57</v>
      </c>
      <c r="L168" s="1" t="s">
        <v>58</v>
      </c>
      <c r="M168" s="1" t="s">
        <v>33</v>
      </c>
      <c r="N168" s="1" t="s">
        <v>59</v>
      </c>
      <c r="O168" s="1" t="s">
        <v>60</v>
      </c>
    </row>
    <row r="169" spans="1:15" x14ac:dyDescent="0.2">
      <c r="A169" s="18"/>
      <c r="B169" s="20"/>
      <c r="C169" s="16"/>
      <c r="D169" s="16"/>
      <c r="E169" s="16"/>
      <c r="F169" s="16"/>
      <c r="G169" s="16"/>
      <c r="H169" s="1" t="s">
        <v>7</v>
      </c>
      <c r="I169" s="1" t="s">
        <v>36</v>
      </c>
      <c r="J169" s="1" t="s">
        <v>61</v>
      </c>
      <c r="K169" s="1" t="s">
        <v>38</v>
      </c>
      <c r="L169" s="1" t="s">
        <v>62</v>
      </c>
      <c r="M169" s="1" t="s">
        <v>63</v>
      </c>
      <c r="N169" s="1" t="s">
        <v>41</v>
      </c>
      <c r="O169" s="1" t="s">
        <v>64</v>
      </c>
    </row>
    <row r="170" spans="1:15" x14ac:dyDescent="0.2">
      <c r="A170" s="17">
        <v>95</v>
      </c>
      <c r="B170" s="19" t="s">
        <v>272</v>
      </c>
      <c r="C170" s="15">
        <v>1500</v>
      </c>
      <c r="D170" s="15">
        <v>2000</v>
      </c>
      <c r="E170" s="15">
        <v>2700</v>
      </c>
      <c r="F170" s="15">
        <v>3600</v>
      </c>
      <c r="G170" s="15">
        <v>1700</v>
      </c>
      <c r="H170" s="1" t="s">
        <v>8</v>
      </c>
      <c r="I170" s="1" t="s">
        <v>146</v>
      </c>
      <c r="J170" s="1" t="s">
        <v>146</v>
      </c>
      <c r="K170" s="1" t="s">
        <v>147</v>
      </c>
      <c r="L170" s="1" t="s">
        <v>147</v>
      </c>
      <c r="M170" s="1" t="s">
        <v>147</v>
      </c>
      <c r="N170" s="1" t="s">
        <v>147</v>
      </c>
      <c r="O170" s="1" t="s">
        <v>147</v>
      </c>
    </row>
    <row r="171" spans="1:15" x14ac:dyDescent="0.2">
      <c r="A171" s="18"/>
      <c r="B171" s="20"/>
      <c r="C171" s="16"/>
      <c r="D171" s="16"/>
      <c r="E171" s="16"/>
      <c r="F171" s="16"/>
      <c r="G171" s="16"/>
      <c r="H171" s="1" t="s">
        <v>7</v>
      </c>
      <c r="I171" s="1" t="s">
        <v>148</v>
      </c>
      <c r="J171" s="1" t="s">
        <v>148</v>
      </c>
      <c r="K171" s="1" t="s">
        <v>51</v>
      </c>
      <c r="L171" s="1" t="s">
        <v>149</v>
      </c>
      <c r="M171" s="1" t="s">
        <v>149</v>
      </c>
      <c r="N171" s="1" t="s">
        <v>149</v>
      </c>
      <c r="O171" s="1" t="s">
        <v>149</v>
      </c>
    </row>
    <row r="172" spans="1:15" x14ac:dyDescent="0.2">
      <c r="A172" s="17">
        <v>74</v>
      </c>
      <c r="B172" s="19" t="s">
        <v>273</v>
      </c>
      <c r="C172" s="15">
        <v>2800</v>
      </c>
      <c r="D172" s="15">
        <v>7600</v>
      </c>
      <c r="E172" s="15">
        <v>5040</v>
      </c>
      <c r="F172" s="15">
        <v>13680</v>
      </c>
      <c r="G172" s="15">
        <v>3800</v>
      </c>
      <c r="H172" s="1" t="s">
        <v>8</v>
      </c>
      <c r="I172" s="1" t="s">
        <v>55</v>
      </c>
      <c r="J172" s="1" t="s">
        <v>56</v>
      </c>
      <c r="K172" s="1" t="s">
        <v>57</v>
      </c>
      <c r="L172" s="1" t="s">
        <v>58</v>
      </c>
      <c r="M172" s="1" t="s">
        <v>33</v>
      </c>
      <c r="N172" s="1" t="s">
        <v>59</v>
      </c>
      <c r="O172" s="1" t="s">
        <v>60</v>
      </c>
    </row>
    <row r="173" spans="1:15" x14ac:dyDescent="0.2">
      <c r="A173" s="18"/>
      <c r="B173" s="20"/>
      <c r="C173" s="16"/>
      <c r="D173" s="16"/>
      <c r="E173" s="16"/>
      <c r="F173" s="16"/>
      <c r="G173" s="16"/>
      <c r="H173" s="1" t="s">
        <v>7</v>
      </c>
      <c r="I173" s="1" t="s">
        <v>36</v>
      </c>
      <c r="J173" s="1" t="s">
        <v>61</v>
      </c>
      <c r="K173" s="1" t="s">
        <v>38</v>
      </c>
      <c r="L173" s="1" t="s">
        <v>62</v>
      </c>
      <c r="M173" s="1" t="s">
        <v>63</v>
      </c>
      <c r="N173" s="1" t="s">
        <v>41</v>
      </c>
      <c r="O173" s="1" t="s">
        <v>64</v>
      </c>
    </row>
    <row r="174" spans="1:15" x14ac:dyDescent="0.2">
      <c r="A174" s="17">
        <v>20</v>
      </c>
      <c r="B174" s="19" t="s">
        <v>274</v>
      </c>
      <c r="C174" s="15">
        <v>2400</v>
      </c>
      <c r="D174" s="15">
        <v>6550</v>
      </c>
      <c r="E174" s="15">
        <v>4320</v>
      </c>
      <c r="F174" s="15">
        <v>11790</v>
      </c>
      <c r="G174" s="15">
        <v>3800</v>
      </c>
      <c r="H174" s="1" t="s">
        <v>8</v>
      </c>
      <c r="I174" s="1" t="s">
        <v>43</v>
      </c>
      <c r="J174" s="1" t="s">
        <v>44</v>
      </c>
      <c r="K174" s="1" t="s">
        <v>45</v>
      </c>
      <c r="L174" s="1" t="s">
        <v>46</v>
      </c>
      <c r="M174" s="1" t="s">
        <v>47</v>
      </c>
      <c r="N174" s="1" t="s">
        <v>48</v>
      </c>
      <c r="O174" s="1" t="s">
        <v>49</v>
      </c>
    </row>
    <row r="175" spans="1:15" x14ac:dyDescent="0.2">
      <c r="A175" s="18"/>
      <c r="B175" s="20"/>
      <c r="C175" s="16"/>
      <c r="D175" s="16"/>
      <c r="E175" s="16"/>
      <c r="F175" s="16"/>
      <c r="G175" s="16"/>
      <c r="H175" s="1" t="s">
        <v>7</v>
      </c>
      <c r="I175" s="1" t="s">
        <v>108</v>
      </c>
      <c r="J175" s="1" t="s">
        <v>141</v>
      </c>
      <c r="K175" s="1" t="s">
        <v>99</v>
      </c>
      <c r="L175" s="1" t="s">
        <v>142</v>
      </c>
      <c r="M175" s="1" t="s">
        <v>143</v>
      </c>
      <c r="N175" s="1" t="s">
        <v>101</v>
      </c>
      <c r="O175" s="1" t="s">
        <v>144</v>
      </c>
    </row>
    <row r="176" spans="1:15" x14ac:dyDescent="0.2">
      <c r="A176" s="17">
        <v>21</v>
      </c>
      <c r="B176" s="19" t="s">
        <v>275</v>
      </c>
      <c r="C176" s="15">
        <v>1700</v>
      </c>
      <c r="D176" s="15">
        <v>4400</v>
      </c>
      <c r="E176" s="15">
        <v>3060</v>
      </c>
      <c r="F176" s="15">
        <v>7920</v>
      </c>
      <c r="G176" s="15">
        <v>2700</v>
      </c>
      <c r="H176" s="1" t="s">
        <v>8</v>
      </c>
      <c r="I176" s="1" t="s">
        <v>258</v>
      </c>
      <c r="J176" s="1" t="s">
        <v>259</v>
      </c>
      <c r="K176" s="1" t="s">
        <v>276</v>
      </c>
      <c r="L176" s="1" t="s">
        <v>277</v>
      </c>
      <c r="M176" s="1" t="s">
        <v>262</v>
      </c>
      <c r="N176" s="1" t="s">
        <v>278</v>
      </c>
      <c r="O176" s="1" t="s">
        <v>40</v>
      </c>
    </row>
    <row r="177" spans="1:15" x14ac:dyDescent="0.2">
      <c r="A177" s="18"/>
      <c r="B177" s="20"/>
      <c r="C177" s="16"/>
      <c r="D177" s="16"/>
      <c r="E177" s="16"/>
      <c r="F177" s="16"/>
      <c r="G177" s="16"/>
      <c r="H177" s="1" t="s">
        <v>7</v>
      </c>
      <c r="I177" s="1" t="s">
        <v>132</v>
      </c>
      <c r="J177" s="1" t="s">
        <v>133</v>
      </c>
      <c r="K177" s="1" t="s">
        <v>139</v>
      </c>
      <c r="L177" s="1" t="s">
        <v>78</v>
      </c>
      <c r="M177" s="1" t="s">
        <v>279</v>
      </c>
      <c r="N177" s="1" t="s">
        <v>280</v>
      </c>
      <c r="O177" s="1" t="s">
        <v>281</v>
      </c>
    </row>
    <row r="178" spans="1:15" x14ac:dyDescent="0.2">
      <c r="A178" s="17">
        <v>87</v>
      </c>
      <c r="B178" s="19" t="s">
        <v>282</v>
      </c>
      <c r="C178" s="15">
        <v>3500</v>
      </c>
      <c r="D178" s="15">
        <v>9100</v>
      </c>
      <c r="E178" s="15">
        <v>6300</v>
      </c>
      <c r="F178" s="15">
        <v>16380</v>
      </c>
      <c r="G178" s="15">
        <v>4900</v>
      </c>
      <c r="H178" s="1" t="s">
        <v>8</v>
      </c>
      <c r="I178" s="1" t="s">
        <v>29</v>
      </c>
      <c r="J178" s="1" t="s">
        <v>30</v>
      </c>
      <c r="K178" s="1" t="s">
        <v>31</v>
      </c>
      <c r="L178" s="1" t="s">
        <v>32</v>
      </c>
      <c r="M178" s="1" t="s">
        <v>19</v>
      </c>
      <c r="N178" s="1" t="s">
        <v>33</v>
      </c>
      <c r="O178" s="1" t="s">
        <v>34</v>
      </c>
    </row>
    <row r="179" spans="1:15" x14ac:dyDescent="0.2">
      <c r="A179" s="18"/>
      <c r="B179" s="20"/>
      <c r="C179" s="16"/>
      <c r="D179" s="16"/>
      <c r="E179" s="16"/>
      <c r="F179" s="16"/>
      <c r="G179" s="16"/>
      <c r="H179" s="1" t="s">
        <v>7</v>
      </c>
      <c r="I179" s="1" t="s">
        <v>35</v>
      </c>
      <c r="J179" s="1" t="s">
        <v>36</v>
      </c>
      <c r="K179" s="1" t="s">
        <v>37</v>
      </c>
      <c r="L179" s="1" t="s">
        <v>38</v>
      </c>
      <c r="M179" s="1" t="s">
        <v>39</v>
      </c>
      <c r="N179" s="1" t="s">
        <v>40</v>
      </c>
      <c r="O179" s="1" t="s">
        <v>41</v>
      </c>
    </row>
    <row r="180" spans="1:15" x14ac:dyDescent="0.2">
      <c r="A180" s="17">
        <v>89</v>
      </c>
      <c r="B180" s="19" t="s">
        <v>283</v>
      </c>
      <c r="C180" s="15">
        <v>2800</v>
      </c>
      <c r="D180" s="15">
        <v>7600</v>
      </c>
      <c r="E180" s="15">
        <v>5040</v>
      </c>
      <c r="F180" s="15">
        <v>13680</v>
      </c>
      <c r="G180" s="15">
        <v>3800</v>
      </c>
      <c r="H180" s="1" t="s">
        <v>8</v>
      </c>
      <c r="I180" s="1" t="s">
        <v>55</v>
      </c>
      <c r="J180" s="1" t="s">
        <v>56</v>
      </c>
      <c r="K180" s="1" t="s">
        <v>57</v>
      </c>
      <c r="L180" s="1" t="s">
        <v>58</v>
      </c>
      <c r="M180" s="1" t="s">
        <v>33</v>
      </c>
      <c r="N180" s="1" t="s">
        <v>59</v>
      </c>
      <c r="O180" s="1" t="s">
        <v>60</v>
      </c>
    </row>
    <row r="181" spans="1:15" x14ac:dyDescent="0.2">
      <c r="A181" s="18"/>
      <c r="B181" s="20"/>
      <c r="C181" s="16"/>
      <c r="D181" s="16"/>
      <c r="E181" s="16"/>
      <c r="F181" s="16"/>
      <c r="G181" s="16"/>
      <c r="H181" s="1" t="s">
        <v>7</v>
      </c>
      <c r="I181" s="1" t="s">
        <v>36</v>
      </c>
      <c r="J181" s="1" t="s">
        <v>61</v>
      </c>
      <c r="K181" s="1" t="s">
        <v>38</v>
      </c>
      <c r="L181" s="1" t="s">
        <v>62</v>
      </c>
      <c r="M181" s="1" t="s">
        <v>63</v>
      </c>
      <c r="N181" s="1" t="s">
        <v>41</v>
      </c>
      <c r="O181" s="1" t="s">
        <v>64</v>
      </c>
    </row>
    <row r="182" spans="1:15" x14ac:dyDescent="0.2">
      <c r="A182" s="17">
        <v>76</v>
      </c>
      <c r="B182" s="19" t="s">
        <v>284</v>
      </c>
      <c r="C182" s="15">
        <v>2600</v>
      </c>
      <c r="D182" s="15">
        <v>7100</v>
      </c>
      <c r="E182" s="15">
        <v>4680</v>
      </c>
      <c r="F182" s="15">
        <v>12780</v>
      </c>
      <c r="G182" s="15">
        <v>3800</v>
      </c>
      <c r="H182" s="1" t="s">
        <v>8</v>
      </c>
      <c r="I182" s="1" t="s">
        <v>66</v>
      </c>
      <c r="J182" s="1" t="s">
        <v>67</v>
      </c>
      <c r="K182" s="1" t="s">
        <v>68</v>
      </c>
      <c r="L182" s="1" t="s">
        <v>69</v>
      </c>
      <c r="M182" s="1" t="s">
        <v>70</v>
      </c>
      <c r="N182" s="1" t="s">
        <v>71</v>
      </c>
      <c r="O182" s="1" t="s">
        <v>72</v>
      </c>
    </row>
    <row r="183" spans="1:15" x14ac:dyDescent="0.2">
      <c r="A183" s="18"/>
      <c r="B183" s="20"/>
      <c r="C183" s="16"/>
      <c r="D183" s="16"/>
      <c r="E183" s="16"/>
      <c r="F183" s="16"/>
      <c r="G183" s="16"/>
      <c r="H183" s="1" t="s">
        <v>7</v>
      </c>
      <c r="I183" s="1" t="s">
        <v>109</v>
      </c>
      <c r="J183" s="1" t="s">
        <v>110</v>
      </c>
      <c r="K183" s="1" t="s">
        <v>111</v>
      </c>
      <c r="L183" s="1" t="s">
        <v>112</v>
      </c>
      <c r="M183" s="1" t="s">
        <v>113</v>
      </c>
      <c r="N183" s="1" t="s">
        <v>114</v>
      </c>
      <c r="O183" s="1" t="s">
        <v>115</v>
      </c>
    </row>
  </sheetData>
  <mergeCells count="637">
    <mergeCell ref="A1:A3"/>
    <mergeCell ref="B1:B3"/>
    <mergeCell ref="C1:D2"/>
    <mergeCell ref="E1:F2"/>
    <mergeCell ref="G1:G3"/>
    <mergeCell ref="H1:O1"/>
    <mergeCell ref="H2:O2"/>
    <mergeCell ref="G4:G5"/>
    <mergeCell ref="A6:A7"/>
    <mergeCell ref="B6:B7"/>
    <mergeCell ref="C6:C7"/>
    <mergeCell ref="D6:D7"/>
    <mergeCell ref="E6:E7"/>
    <mergeCell ref="F6:F7"/>
    <mergeCell ref="G6:G7"/>
    <mergeCell ref="A4:A5"/>
    <mergeCell ref="B4:B5"/>
    <mergeCell ref="C4:C5"/>
    <mergeCell ref="D4:D5"/>
    <mergeCell ref="E4:E5"/>
    <mergeCell ref="F4:F5"/>
    <mergeCell ref="G8:G9"/>
    <mergeCell ref="A10:A11"/>
    <mergeCell ref="B10:B11"/>
    <mergeCell ref="C10:C11"/>
    <mergeCell ref="D10:D11"/>
    <mergeCell ref="E10:E11"/>
    <mergeCell ref="F10:F11"/>
    <mergeCell ref="G10:G11"/>
    <mergeCell ref="A8:A9"/>
    <mergeCell ref="B8:B9"/>
    <mergeCell ref="C8:C9"/>
    <mergeCell ref="D8:D9"/>
    <mergeCell ref="E8:E9"/>
    <mergeCell ref="F8:F9"/>
    <mergeCell ref="G12:G13"/>
    <mergeCell ref="A14:A15"/>
    <mergeCell ref="B14:B15"/>
    <mergeCell ref="C14:C15"/>
    <mergeCell ref="D14:D15"/>
    <mergeCell ref="E14:E15"/>
    <mergeCell ref="F14:F15"/>
    <mergeCell ref="G14:G15"/>
    <mergeCell ref="A12:A13"/>
    <mergeCell ref="B12:B13"/>
    <mergeCell ref="C12:C13"/>
    <mergeCell ref="D12:D13"/>
    <mergeCell ref="E12:E13"/>
    <mergeCell ref="F12:F13"/>
    <mergeCell ref="G16:G17"/>
    <mergeCell ref="A18:A19"/>
    <mergeCell ref="B18:B19"/>
    <mergeCell ref="C18:C19"/>
    <mergeCell ref="D18:D19"/>
    <mergeCell ref="E18:E19"/>
    <mergeCell ref="F18:F19"/>
    <mergeCell ref="G18:G19"/>
    <mergeCell ref="A16:A17"/>
    <mergeCell ref="B16:B17"/>
    <mergeCell ref="C16:C17"/>
    <mergeCell ref="D16:D17"/>
    <mergeCell ref="E16:E17"/>
    <mergeCell ref="F16:F17"/>
    <mergeCell ref="G20:G21"/>
    <mergeCell ref="A22:A23"/>
    <mergeCell ref="B22:B23"/>
    <mergeCell ref="C22:C23"/>
    <mergeCell ref="D22:D23"/>
    <mergeCell ref="E22:E23"/>
    <mergeCell ref="F22:F23"/>
    <mergeCell ref="G22:G23"/>
    <mergeCell ref="A20:A21"/>
    <mergeCell ref="B20:B21"/>
    <mergeCell ref="C20:C21"/>
    <mergeCell ref="D20:D21"/>
    <mergeCell ref="E20:E21"/>
    <mergeCell ref="F20:F21"/>
    <mergeCell ref="G24:G25"/>
    <mergeCell ref="A26:A27"/>
    <mergeCell ref="B26:B27"/>
    <mergeCell ref="C26:C27"/>
    <mergeCell ref="D26:D27"/>
    <mergeCell ref="E26:E27"/>
    <mergeCell ref="F26:F27"/>
    <mergeCell ref="G26:G27"/>
    <mergeCell ref="A24:A25"/>
    <mergeCell ref="B24:B25"/>
    <mergeCell ref="C24:C25"/>
    <mergeCell ref="D24:D25"/>
    <mergeCell ref="E24:E25"/>
    <mergeCell ref="F24:F25"/>
    <mergeCell ref="G28:G29"/>
    <mergeCell ref="A30:A31"/>
    <mergeCell ref="B30:B31"/>
    <mergeCell ref="C30:C31"/>
    <mergeCell ref="D30:D31"/>
    <mergeCell ref="E30:E31"/>
    <mergeCell ref="F30:F31"/>
    <mergeCell ref="G30:G31"/>
    <mergeCell ref="A28:A29"/>
    <mergeCell ref="B28:B29"/>
    <mergeCell ref="C28:C29"/>
    <mergeCell ref="D28:D29"/>
    <mergeCell ref="E28:E29"/>
    <mergeCell ref="F28:F29"/>
    <mergeCell ref="G32:G33"/>
    <mergeCell ref="A34:A35"/>
    <mergeCell ref="B34:B35"/>
    <mergeCell ref="C34:C35"/>
    <mergeCell ref="D34:D35"/>
    <mergeCell ref="E34:E35"/>
    <mergeCell ref="F34:F35"/>
    <mergeCell ref="G34:G35"/>
    <mergeCell ref="A32:A33"/>
    <mergeCell ref="B32:B33"/>
    <mergeCell ref="C32:C33"/>
    <mergeCell ref="D32:D33"/>
    <mergeCell ref="E32:E33"/>
    <mergeCell ref="F32:F33"/>
    <mergeCell ref="G36:G37"/>
    <mergeCell ref="A38:A39"/>
    <mergeCell ref="B38:B39"/>
    <mergeCell ref="C38:C39"/>
    <mergeCell ref="D38:D39"/>
    <mergeCell ref="E38:E39"/>
    <mergeCell ref="F38:F39"/>
    <mergeCell ref="G38:G39"/>
    <mergeCell ref="A36:A37"/>
    <mergeCell ref="B36:B37"/>
    <mergeCell ref="C36:C37"/>
    <mergeCell ref="D36:D37"/>
    <mergeCell ref="E36:E37"/>
    <mergeCell ref="F36:F37"/>
    <mergeCell ref="G40:G41"/>
    <mergeCell ref="A42:A43"/>
    <mergeCell ref="B42:B43"/>
    <mergeCell ref="C42:C43"/>
    <mergeCell ref="D42:D43"/>
    <mergeCell ref="E42:E43"/>
    <mergeCell ref="F42:F43"/>
    <mergeCell ref="G42:G43"/>
    <mergeCell ref="A40:A41"/>
    <mergeCell ref="B40:B41"/>
    <mergeCell ref="C40:C41"/>
    <mergeCell ref="D40:D41"/>
    <mergeCell ref="E40:E41"/>
    <mergeCell ref="F40:F41"/>
    <mergeCell ref="G44:G45"/>
    <mergeCell ref="A46:A47"/>
    <mergeCell ref="B46:B47"/>
    <mergeCell ref="C46:C47"/>
    <mergeCell ref="D46:D47"/>
    <mergeCell ref="E46:E47"/>
    <mergeCell ref="F46:F47"/>
    <mergeCell ref="G46:G47"/>
    <mergeCell ref="A44:A45"/>
    <mergeCell ref="B44:B45"/>
    <mergeCell ref="C44:C45"/>
    <mergeCell ref="D44:D45"/>
    <mergeCell ref="E44:E45"/>
    <mergeCell ref="F44:F45"/>
    <mergeCell ref="G48:G49"/>
    <mergeCell ref="A50:A51"/>
    <mergeCell ref="B50:B51"/>
    <mergeCell ref="C50:C51"/>
    <mergeCell ref="D50:D51"/>
    <mergeCell ref="E50:E51"/>
    <mergeCell ref="F50:F51"/>
    <mergeCell ref="G50:G51"/>
    <mergeCell ref="A48:A49"/>
    <mergeCell ref="B48:B49"/>
    <mergeCell ref="C48:C49"/>
    <mergeCell ref="D48:D49"/>
    <mergeCell ref="E48:E49"/>
    <mergeCell ref="F48:F49"/>
    <mergeCell ref="G52:G53"/>
    <mergeCell ref="A54:A55"/>
    <mergeCell ref="B54:B55"/>
    <mergeCell ref="C54:C55"/>
    <mergeCell ref="D54:D55"/>
    <mergeCell ref="E54:E55"/>
    <mergeCell ref="F54:F55"/>
    <mergeCell ref="G54:G55"/>
    <mergeCell ref="A52:A53"/>
    <mergeCell ref="B52:B53"/>
    <mergeCell ref="C52:C53"/>
    <mergeCell ref="D52:D53"/>
    <mergeCell ref="E52:E53"/>
    <mergeCell ref="F52:F53"/>
    <mergeCell ref="G56:G57"/>
    <mergeCell ref="A58:A59"/>
    <mergeCell ref="B58:B59"/>
    <mergeCell ref="C58:C59"/>
    <mergeCell ref="D58:D59"/>
    <mergeCell ref="E58:E59"/>
    <mergeCell ref="F58:F59"/>
    <mergeCell ref="G58:G59"/>
    <mergeCell ref="A56:A57"/>
    <mergeCell ref="B56:B57"/>
    <mergeCell ref="C56:C57"/>
    <mergeCell ref="D56:D57"/>
    <mergeCell ref="E56:E57"/>
    <mergeCell ref="F56:F57"/>
    <mergeCell ref="G60:G61"/>
    <mergeCell ref="A62:A63"/>
    <mergeCell ref="B62:B63"/>
    <mergeCell ref="C62:C63"/>
    <mergeCell ref="D62:D63"/>
    <mergeCell ref="E62:E63"/>
    <mergeCell ref="F62:F63"/>
    <mergeCell ref="G62:G63"/>
    <mergeCell ref="A60:A61"/>
    <mergeCell ref="B60:B61"/>
    <mergeCell ref="C60:C61"/>
    <mergeCell ref="D60:D61"/>
    <mergeCell ref="E60:E61"/>
    <mergeCell ref="F60:F61"/>
    <mergeCell ref="G64:G65"/>
    <mergeCell ref="A66:A67"/>
    <mergeCell ref="B66:B67"/>
    <mergeCell ref="C66:C67"/>
    <mergeCell ref="D66:D67"/>
    <mergeCell ref="E66:E67"/>
    <mergeCell ref="F66:F67"/>
    <mergeCell ref="G66:G67"/>
    <mergeCell ref="A64:A65"/>
    <mergeCell ref="B64:B65"/>
    <mergeCell ref="C64:C65"/>
    <mergeCell ref="D64:D65"/>
    <mergeCell ref="E64:E65"/>
    <mergeCell ref="F64:F65"/>
    <mergeCell ref="G68:G69"/>
    <mergeCell ref="A70:A71"/>
    <mergeCell ref="B70:B71"/>
    <mergeCell ref="C70:C71"/>
    <mergeCell ref="D70:D71"/>
    <mergeCell ref="E70:E71"/>
    <mergeCell ref="F70:F71"/>
    <mergeCell ref="G70:G71"/>
    <mergeCell ref="A68:A69"/>
    <mergeCell ref="B68:B69"/>
    <mergeCell ref="C68:C69"/>
    <mergeCell ref="D68:D69"/>
    <mergeCell ref="E68:E69"/>
    <mergeCell ref="F68:F69"/>
    <mergeCell ref="G72:G73"/>
    <mergeCell ref="A74:A75"/>
    <mergeCell ref="B74:B75"/>
    <mergeCell ref="C74:C75"/>
    <mergeCell ref="D74:D75"/>
    <mergeCell ref="E74:E75"/>
    <mergeCell ref="F74:F75"/>
    <mergeCell ref="G74:G75"/>
    <mergeCell ref="A72:A73"/>
    <mergeCell ref="B72:B73"/>
    <mergeCell ref="C72:C73"/>
    <mergeCell ref="D72:D73"/>
    <mergeCell ref="E72:E73"/>
    <mergeCell ref="F72:F73"/>
    <mergeCell ref="G76:G77"/>
    <mergeCell ref="A78:A79"/>
    <mergeCell ref="B78:B79"/>
    <mergeCell ref="C78:C79"/>
    <mergeCell ref="D78:D79"/>
    <mergeCell ref="E78:E79"/>
    <mergeCell ref="F78:F79"/>
    <mergeCell ref="G78:G79"/>
    <mergeCell ref="A76:A77"/>
    <mergeCell ref="B76:B77"/>
    <mergeCell ref="C76:C77"/>
    <mergeCell ref="D76:D77"/>
    <mergeCell ref="E76:E77"/>
    <mergeCell ref="F76:F77"/>
    <mergeCell ref="G80:G81"/>
    <mergeCell ref="A82:A83"/>
    <mergeCell ref="B82:B83"/>
    <mergeCell ref="C82:C83"/>
    <mergeCell ref="D82:D83"/>
    <mergeCell ref="E82:E83"/>
    <mergeCell ref="F82:F83"/>
    <mergeCell ref="G82:G83"/>
    <mergeCell ref="A80:A81"/>
    <mergeCell ref="B80:B81"/>
    <mergeCell ref="C80:C81"/>
    <mergeCell ref="D80:D81"/>
    <mergeCell ref="E80:E81"/>
    <mergeCell ref="F80:F81"/>
    <mergeCell ref="G84:G85"/>
    <mergeCell ref="A86:A87"/>
    <mergeCell ref="B86:B87"/>
    <mergeCell ref="C86:C87"/>
    <mergeCell ref="D86:D87"/>
    <mergeCell ref="E86:E87"/>
    <mergeCell ref="F86:F87"/>
    <mergeCell ref="G86:G87"/>
    <mergeCell ref="A84:A85"/>
    <mergeCell ref="B84:B85"/>
    <mergeCell ref="C84:C85"/>
    <mergeCell ref="D84:D85"/>
    <mergeCell ref="E84:E85"/>
    <mergeCell ref="F84:F85"/>
    <mergeCell ref="G88:G89"/>
    <mergeCell ref="A90:A91"/>
    <mergeCell ref="B90:B91"/>
    <mergeCell ref="C90:C91"/>
    <mergeCell ref="D90:D91"/>
    <mergeCell ref="E90:E91"/>
    <mergeCell ref="F90:F91"/>
    <mergeCell ref="G90:G91"/>
    <mergeCell ref="A88:A89"/>
    <mergeCell ref="B88:B89"/>
    <mergeCell ref="C88:C89"/>
    <mergeCell ref="D88:D89"/>
    <mergeCell ref="E88:E89"/>
    <mergeCell ref="F88:F89"/>
    <mergeCell ref="G92:G93"/>
    <mergeCell ref="A94:A95"/>
    <mergeCell ref="B94:B95"/>
    <mergeCell ref="C94:C95"/>
    <mergeCell ref="D94:D95"/>
    <mergeCell ref="E94:E95"/>
    <mergeCell ref="F94:F95"/>
    <mergeCell ref="G94:G95"/>
    <mergeCell ref="A92:A93"/>
    <mergeCell ref="B92:B93"/>
    <mergeCell ref="C92:C93"/>
    <mergeCell ref="D92:D93"/>
    <mergeCell ref="E92:E93"/>
    <mergeCell ref="F92:F93"/>
    <mergeCell ref="G96:G97"/>
    <mergeCell ref="A98:A99"/>
    <mergeCell ref="B98:B99"/>
    <mergeCell ref="C98:C99"/>
    <mergeCell ref="D98:D99"/>
    <mergeCell ref="E98:E99"/>
    <mergeCell ref="F98:F99"/>
    <mergeCell ref="G98:G99"/>
    <mergeCell ref="A96:A97"/>
    <mergeCell ref="B96:B97"/>
    <mergeCell ref="C96:C97"/>
    <mergeCell ref="D96:D97"/>
    <mergeCell ref="E96:E97"/>
    <mergeCell ref="F96:F97"/>
    <mergeCell ref="G100:G101"/>
    <mergeCell ref="A102:A103"/>
    <mergeCell ref="B102:B103"/>
    <mergeCell ref="C102:C103"/>
    <mergeCell ref="D102:D103"/>
    <mergeCell ref="E102:E103"/>
    <mergeCell ref="F102:F103"/>
    <mergeCell ref="G102:G103"/>
    <mergeCell ref="A100:A101"/>
    <mergeCell ref="B100:B101"/>
    <mergeCell ref="C100:C101"/>
    <mergeCell ref="D100:D101"/>
    <mergeCell ref="E100:E101"/>
    <mergeCell ref="F100:F101"/>
    <mergeCell ref="G104:G105"/>
    <mergeCell ref="A106:A107"/>
    <mergeCell ref="B106:B107"/>
    <mergeCell ref="C106:C107"/>
    <mergeCell ref="D106:D107"/>
    <mergeCell ref="E106:E107"/>
    <mergeCell ref="F106:F107"/>
    <mergeCell ref="G106:G107"/>
    <mergeCell ref="A104:A105"/>
    <mergeCell ref="B104:B105"/>
    <mergeCell ref="C104:C105"/>
    <mergeCell ref="D104:D105"/>
    <mergeCell ref="E104:E105"/>
    <mergeCell ref="F104:F105"/>
    <mergeCell ref="G108:G109"/>
    <mergeCell ref="A110:A111"/>
    <mergeCell ref="B110:B111"/>
    <mergeCell ref="C110:C111"/>
    <mergeCell ref="D110:D111"/>
    <mergeCell ref="E110:E111"/>
    <mergeCell ref="F110:F111"/>
    <mergeCell ref="G110:G111"/>
    <mergeCell ref="A108:A109"/>
    <mergeCell ref="B108:B109"/>
    <mergeCell ref="C108:C109"/>
    <mergeCell ref="D108:D109"/>
    <mergeCell ref="E108:E109"/>
    <mergeCell ref="F108:F109"/>
    <mergeCell ref="G112:G113"/>
    <mergeCell ref="A114:A115"/>
    <mergeCell ref="B114:B115"/>
    <mergeCell ref="C114:C115"/>
    <mergeCell ref="D114:D115"/>
    <mergeCell ref="E114:E115"/>
    <mergeCell ref="F114:F115"/>
    <mergeCell ref="G114:G115"/>
    <mergeCell ref="A112:A113"/>
    <mergeCell ref="B112:B113"/>
    <mergeCell ref="C112:C113"/>
    <mergeCell ref="D112:D113"/>
    <mergeCell ref="E112:E113"/>
    <mergeCell ref="F112:F113"/>
    <mergeCell ref="G116:G117"/>
    <mergeCell ref="A118:A119"/>
    <mergeCell ref="B118:B119"/>
    <mergeCell ref="C118:C119"/>
    <mergeCell ref="D118:D119"/>
    <mergeCell ref="E118:E119"/>
    <mergeCell ref="F118:F119"/>
    <mergeCell ref="G118:G119"/>
    <mergeCell ref="A116:A117"/>
    <mergeCell ref="B116:B117"/>
    <mergeCell ref="C116:C117"/>
    <mergeCell ref="D116:D117"/>
    <mergeCell ref="E116:E117"/>
    <mergeCell ref="F116:F117"/>
    <mergeCell ref="G120:G121"/>
    <mergeCell ref="A122:A123"/>
    <mergeCell ref="B122:B123"/>
    <mergeCell ref="C122:C123"/>
    <mergeCell ref="D122:D123"/>
    <mergeCell ref="E122:E123"/>
    <mergeCell ref="F122:F123"/>
    <mergeCell ref="G122:G123"/>
    <mergeCell ref="A120:A121"/>
    <mergeCell ref="B120:B121"/>
    <mergeCell ref="C120:C121"/>
    <mergeCell ref="D120:D121"/>
    <mergeCell ref="E120:E121"/>
    <mergeCell ref="F120:F121"/>
    <mergeCell ref="G124:G125"/>
    <mergeCell ref="A126:A127"/>
    <mergeCell ref="B126:B127"/>
    <mergeCell ref="C126:C127"/>
    <mergeCell ref="D126:D127"/>
    <mergeCell ref="E126:E127"/>
    <mergeCell ref="F126:F127"/>
    <mergeCell ref="G126:G127"/>
    <mergeCell ref="A124:A125"/>
    <mergeCell ref="B124:B125"/>
    <mergeCell ref="C124:C125"/>
    <mergeCell ref="D124:D125"/>
    <mergeCell ref="E124:E125"/>
    <mergeCell ref="F124:F125"/>
    <mergeCell ref="G128:G129"/>
    <mergeCell ref="A130:A131"/>
    <mergeCell ref="B130:B131"/>
    <mergeCell ref="C130:C131"/>
    <mergeCell ref="D130:D131"/>
    <mergeCell ref="E130:E131"/>
    <mergeCell ref="F130:F131"/>
    <mergeCell ref="G130:G131"/>
    <mergeCell ref="A128:A129"/>
    <mergeCell ref="B128:B129"/>
    <mergeCell ref="C128:C129"/>
    <mergeCell ref="D128:D129"/>
    <mergeCell ref="E128:E129"/>
    <mergeCell ref="F128:F129"/>
    <mergeCell ref="G132:G133"/>
    <mergeCell ref="A134:A135"/>
    <mergeCell ref="B134:B135"/>
    <mergeCell ref="C134:C135"/>
    <mergeCell ref="D134:D135"/>
    <mergeCell ref="E134:E135"/>
    <mergeCell ref="F134:F135"/>
    <mergeCell ref="G134:G135"/>
    <mergeCell ref="A132:A133"/>
    <mergeCell ref="B132:B133"/>
    <mergeCell ref="C132:C133"/>
    <mergeCell ref="D132:D133"/>
    <mergeCell ref="E132:E133"/>
    <mergeCell ref="F132:F133"/>
    <mergeCell ref="G136:G137"/>
    <mergeCell ref="A138:A139"/>
    <mergeCell ref="B138:B139"/>
    <mergeCell ref="C138:C139"/>
    <mergeCell ref="D138:D139"/>
    <mergeCell ref="E138:E139"/>
    <mergeCell ref="F138:F139"/>
    <mergeCell ref="G138:G139"/>
    <mergeCell ref="A136:A137"/>
    <mergeCell ref="B136:B137"/>
    <mergeCell ref="C136:C137"/>
    <mergeCell ref="D136:D137"/>
    <mergeCell ref="E136:E137"/>
    <mergeCell ref="F136:F137"/>
    <mergeCell ref="G140:G141"/>
    <mergeCell ref="A142:A143"/>
    <mergeCell ref="B142:B143"/>
    <mergeCell ref="C142:C143"/>
    <mergeCell ref="D142:D143"/>
    <mergeCell ref="E142:E143"/>
    <mergeCell ref="F142:F143"/>
    <mergeCell ref="G142:G143"/>
    <mergeCell ref="A140:A141"/>
    <mergeCell ref="B140:B141"/>
    <mergeCell ref="C140:C141"/>
    <mergeCell ref="D140:D141"/>
    <mergeCell ref="E140:E141"/>
    <mergeCell ref="F140:F141"/>
    <mergeCell ref="G144:G145"/>
    <mergeCell ref="A146:A147"/>
    <mergeCell ref="B146:B147"/>
    <mergeCell ref="C146:C147"/>
    <mergeCell ref="D146:D147"/>
    <mergeCell ref="E146:E147"/>
    <mergeCell ref="F146:F147"/>
    <mergeCell ref="G146:G147"/>
    <mergeCell ref="A144:A145"/>
    <mergeCell ref="B144:B145"/>
    <mergeCell ref="C144:C145"/>
    <mergeCell ref="D144:D145"/>
    <mergeCell ref="E144:E145"/>
    <mergeCell ref="F144:F145"/>
    <mergeCell ref="G148:G149"/>
    <mergeCell ref="A150:A151"/>
    <mergeCell ref="B150:B151"/>
    <mergeCell ref="C150:C151"/>
    <mergeCell ref="D150:D151"/>
    <mergeCell ref="E150:E151"/>
    <mergeCell ref="F150:F151"/>
    <mergeCell ref="G150:G151"/>
    <mergeCell ref="A148:A149"/>
    <mergeCell ref="B148:B149"/>
    <mergeCell ref="C148:C149"/>
    <mergeCell ref="D148:D149"/>
    <mergeCell ref="E148:E149"/>
    <mergeCell ref="F148:F149"/>
    <mergeCell ref="G152:G153"/>
    <mergeCell ref="A154:A155"/>
    <mergeCell ref="B154:B155"/>
    <mergeCell ref="C154:C155"/>
    <mergeCell ref="D154:D155"/>
    <mergeCell ref="E154:E155"/>
    <mergeCell ref="F154:F155"/>
    <mergeCell ref="G154:G155"/>
    <mergeCell ref="A152:A153"/>
    <mergeCell ref="B152:B153"/>
    <mergeCell ref="C152:C153"/>
    <mergeCell ref="D152:D153"/>
    <mergeCell ref="E152:E153"/>
    <mergeCell ref="F152:F153"/>
    <mergeCell ref="G156:G157"/>
    <mergeCell ref="A158:A159"/>
    <mergeCell ref="B158:B159"/>
    <mergeCell ref="C158:C159"/>
    <mergeCell ref="D158:D159"/>
    <mergeCell ref="E158:E159"/>
    <mergeCell ref="F158:F159"/>
    <mergeCell ref="G158:G159"/>
    <mergeCell ref="A156:A157"/>
    <mergeCell ref="B156:B157"/>
    <mergeCell ref="C156:C157"/>
    <mergeCell ref="D156:D157"/>
    <mergeCell ref="E156:E157"/>
    <mergeCell ref="F156:F157"/>
    <mergeCell ref="G160:G161"/>
    <mergeCell ref="A162:A163"/>
    <mergeCell ref="B162:B163"/>
    <mergeCell ref="C162:C163"/>
    <mergeCell ref="D162:D163"/>
    <mergeCell ref="E162:E163"/>
    <mergeCell ref="F162:F163"/>
    <mergeCell ref="G162:G163"/>
    <mergeCell ref="A160:A161"/>
    <mergeCell ref="B160:B161"/>
    <mergeCell ref="C160:C161"/>
    <mergeCell ref="D160:D161"/>
    <mergeCell ref="E160:E161"/>
    <mergeCell ref="F160:F161"/>
    <mergeCell ref="G164:G165"/>
    <mergeCell ref="A166:A167"/>
    <mergeCell ref="B166:B167"/>
    <mergeCell ref="C166:C167"/>
    <mergeCell ref="D166:D167"/>
    <mergeCell ref="E166:E167"/>
    <mergeCell ref="F166:F167"/>
    <mergeCell ref="G166:G167"/>
    <mergeCell ref="A164:A165"/>
    <mergeCell ref="B164:B165"/>
    <mergeCell ref="C164:C165"/>
    <mergeCell ref="D164:D165"/>
    <mergeCell ref="E164:E165"/>
    <mergeCell ref="F164:F165"/>
    <mergeCell ref="G168:G169"/>
    <mergeCell ref="A170:A171"/>
    <mergeCell ref="B170:B171"/>
    <mergeCell ref="C170:C171"/>
    <mergeCell ref="D170:D171"/>
    <mergeCell ref="E170:E171"/>
    <mergeCell ref="F170:F171"/>
    <mergeCell ref="G170:G171"/>
    <mergeCell ref="A168:A169"/>
    <mergeCell ref="B168:B169"/>
    <mergeCell ref="C168:C169"/>
    <mergeCell ref="D168:D169"/>
    <mergeCell ref="E168:E169"/>
    <mergeCell ref="F168:F169"/>
    <mergeCell ref="G172:G173"/>
    <mergeCell ref="A174:A175"/>
    <mergeCell ref="B174:B175"/>
    <mergeCell ref="C174:C175"/>
    <mergeCell ref="D174:D175"/>
    <mergeCell ref="E174:E175"/>
    <mergeCell ref="F174:F175"/>
    <mergeCell ref="G174:G175"/>
    <mergeCell ref="A172:A173"/>
    <mergeCell ref="B172:B173"/>
    <mergeCell ref="C172:C173"/>
    <mergeCell ref="D172:D173"/>
    <mergeCell ref="E172:E173"/>
    <mergeCell ref="F172:F173"/>
    <mergeCell ref="G176:G177"/>
    <mergeCell ref="A178:A179"/>
    <mergeCell ref="B178:B179"/>
    <mergeCell ref="C178:C179"/>
    <mergeCell ref="D178:D179"/>
    <mergeCell ref="E178:E179"/>
    <mergeCell ref="F178:F179"/>
    <mergeCell ref="G178:G179"/>
    <mergeCell ref="A176:A177"/>
    <mergeCell ref="B176:B177"/>
    <mergeCell ref="C176:C177"/>
    <mergeCell ref="D176:D177"/>
    <mergeCell ref="E176:E177"/>
    <mergeCell ref="F176:F177"/>
    <mergeCell ref="G180:G181"/>
    <mergeCell ref="A182:A183"/>
    <mergeCell ref="B182:B183"/>
    <mergeCell ref="C182:C183"/>
    <mergeCell ref="D182:D183"/>
    <mergeCell ref="E182:E183"/>
    <mergeCell ref="F182:F183"/>
    <mergeCell ref="G182:G183"/>
    <mergeCell ref="A180:A181"/>
    <mergeCell ref="B180:B181"/>
    <mergeCell ref="C180:C181"/>
    <mergeCell ref="D180:D181"/>
    <mergeCell ref="E180:E181"/>
    <mergeCell ref="F180:F181"/>
  </mergeCells>
  <pageMargins left="0.7" right="0.7" top="0.75" bottom="0.75" header="0.3" footer="0.3"/>
  <ignoredErrors>
    <ignoredError sqref="K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13728-B939-4700-8927-EAB21E5A6B1F}">
  <dimension ref="A1:I92"/>
  <sheetViews>
    <sheetView workbookViewId="0">
      <selection activeCell="D8" sqref="D8"/>
    </sheetView>
  </sheetViews>
  <sheetFormatPr baseColWidth="10" defaultColWidth="9" defaultRowHeight="14" x14ac:dyDescent="0.2"/>
  <cols>
    <col min="1" max="1" width="9" style="14"/>
    <col min="2" max="2" width="34.6640625" style="14" customWidth="1"/>
    <col min="3" max="6" width="13.6640625" style="14" customWidth="1"/>
    <col min="7" max="7" width="9" style="9"/>
    <col min="8" max="8" width="34.83203125" style="9" customWidth="1"/>
    <col min="9" max="9" width="35.5" style="9" customWidth="1"/>
    <col min="10" max="16384" width="9" style="9"/>
  </cols>
  <sheetData>
    <row r="1" spans="1:9" ht="45.75" customHeight="1" x14ac:dyDescent="0.2">
      <c r="A1" s="30" t="s">
        <v>0</v>
      </c>
      <c r="B1" s="30" t="s">
        <v>1</v>
      </c>
      <c r="C1" s="32" t="s">
        <v>288</v>
      </c>
      <c r="D1" s="33"/>
      <c r="E1" s="33"/>
      <c r="F1" s="34"/>
      <c r="H1" s="32" t="s">
        <v>307</v>
      </c>
      <c r="I1" s="34"/>
    </row>
    <row r="2" spans="1:9" ht="23.25" customHeight="1" x14ac:dyDescent="0.2">
      <c r="A2" s="31"/>
      <c r="B2" s="31"/>
      <c r="C2" s="6" t="s">
        <v>289</v>
      </c>
      <c r="D2" s="6" t="s">
        <v>290</v>
      </c>
      <c r="E2" s="6" t="s">
        <v>291</v>
      </c>
      <c r="F2" s="6" t="s">
        <v>292</v>
      </c>
      <c r="H2" s="1" t="s">
        <v>304</v>
      </c>
      <c r="I2" s="7">
        <v>5000</v>
      </c>
    </row>
    <row r="3" spans="1:9" ht="23.25" customHeight="1" x14ac:dyDescent="0.2">
      <c r="A3" s="8">
        <v>77</v>
      </c>
      <c r="B3" s="8" t="s">
        <v>13</v>
      </c>
      <c r="C3" s="8" t="s">
        <v>293</v>
      </c>
      <c r="D3" s="8" t="s">
        <v>294</v>
      </c>
      <c r="E3" s="8" t="s">
        <v>295</v>
      </c>
      <c r="F3" s="8" t="s">
        <v>296</v>
      </c>
      <c r="H3" s="1" t="s">
        <v>305</v>
      </c>
      <c r="I3" s="7">
        <v>2700</v>
      </c>
    </row>
    <row r="4" spans="1:9" ht="23.25" customHeight="1" x14ac:dyDescent="0.2">
      <c r="A4" s="8">
        <v>78</v>
      </c>
      <c r="B4" s="8" t="s">
        <v>28</v>
      </c>
      <c r="C4" s="8" t="s">
        <v>297</v>
      </c>
      <c r="D4" s="8" t="s">
        <v>296</v>
      </c>
      <c r="E4" s="8" t="s">
        <v>298</v>
      </c>
      <c r="F4" s="8" t="s">
        <v>299</v>
      </c>
      <c r="H4" s="1" t="s">
        <v>306</v>
      </c>
      <c r="I4" s="7">
        <v>250</v>
      </c>
    </row>
    <row r="5" spans="1:9" ht="23.25" customHeight="1" x14ac:dyDescent="0.2">
      <c r="A5" s="8">
        <v>1</v>
      </c>
      <c r="B5" s="8" t="s">
        <v>42</v>
      </c>
      <c r="C5" s="8" t="s">
        <v>297</v>
      </c>
      <c r="D5" s="8" t="s">
        <v>296</v>
      </c>
      <c r="E5" s="8" t="s">
        <v>298</v>
      </c>
      <c r="F5" s="8" t="s">
        <v>299</v>
      </c>
      <c r="H5" s="1"/>
      <c r="I5" s="6"/>
    </row>
    <row r="6" spans="1:9" ht="23.25" customHeight="1" x14ac:dyDescent="0.2">
      <c r="A6" s="8">
        <v>4</v>
      </c>
      <c r="B6" s="8" t="s">
        <v>54</v>
      </c>
      <c r="C6" s="8" t="s">
        <v>300</v>
      </c>
      <c r="D6" s="8" t="s">
        <v>299</v>
      </c>
      <c r="E6" s="8" t="s">
        <v>301</v>
      </c>
      <c r="F6" s="8" t="s">
        <v>302</v>
      </c>
      <c r="H6" s="1"/>
      <c r="I6" s="6"/>
    </row>
    <row r="7" spans="1:9" ht="23.25" customHeight="1" x14ac:dyDescent="0.2">
      <c r="A7" s="8">
        <v>22</v>
      </c>
      <c r="B7" s="8" t="s">
        <v>65</v>
      </c>
      <c r="C7" s="8" t="s">
        <v>300</v>
      </c>
      <c r="D7" s="8" t="s">
        <v>299</v>
      </c>
      <c r="E7" s="8" t="s">
        <v>301</v>
      </c>
      <c r="F7" s="8" t="s">
        <v>302</v>
      </c>
      <c r="H7" s="1"/>
      <c r="I7" s="6"/>
    </row>
    <row r="8" spans="1:9" ht="23.25" customHeight="1" x14ac:dyDescent="0.2">
      <c r="A8" s="8">
        <v>28</v>
      </c>
      <c r="B8" s="8" t="s">
        <v>80</v>
      </c>
      <c r="C8" s="8" t="s">
        <v>297</v>
      </c>
      <c r="D8" s="8" t="s">
        <v>296</v>
      </c>
      <c r="E8" s="8" t="s">
        <v>298</v>
      </c>
      <c r="F8" s="8" t="s">
        <v>299</v>
      </c>
      <c r="H8" s="1"/>
      <c r="I8" s="6"/>
    </row>
    <row r="9" spans="1:9" ht="23.25" customHeight="1" x14ac:dyDescent="0.2">
      <c r="A9" s="8">
        <v>29</v>
      </c>
      <c r="B9" s="8" t="s">
        <v>81</v>
      </c>
      <c r="C9" s="8" t="s">
        <v>300</v>
      </c>
      <c r="D9" s="8" t="s">
        <v>299</v>
      </c>
      <c r="E9" s="8" t="s">
        <v>301</v>
      </c>
      <c r="F9" s="8" t="s">
        <v>302</v>
      </c>
      <c r="H9" s="1"/>
      <c r="I9" s="6"/>
    </row>
    <row r="10" spans="1:9" ht="23.25" customHeight="1" x14ac:dyDescent="0.2">
      <c r="A10" s="8">
        <v>30</v>
      </c>
      <c r="B10" s="8" t="s">
        <v>90</v>
      </c>
      <c r="C10" s="8" t="s">
        <v>297</v>
      </c>
      <c r="D10" s="8" t="s">
        <v>296</v>
      </c>
      <c r="E10" s="8" t="s">
        <v>298</v>
      </c>
      <c r="F10" s="8" t="s">
        <v>299</v>
      </c>
      <c r="H10" s="1"/>
      <c r="I10" s="6"/>
    </row>
    <row r="11" spans="1:9" ht="23.25" customHeight="1" x14ac:dyDescent="0.2">
      <c r="A11" s="8">
        <v>92</v>
      </c>
      <c r="B11" s="8" t="s">
        <v>91</v>
      </c>
      <c r="C11" s="8" t="s">
        <v>300</v>
      </c>
      <c r="D11" s="8" t="s">
        <v>299</v>
      </c>
      <c r="E11" s="8" t="s">
        <v>301</v>
      </c>
      <c r="F11" s="8" t="s">
        <v>302</v>
      </c>
      <c r="H11" s="1"/>
      <c r="I11" s="6"/>
    </row>
    <row r="12" spans="1:9" ht="23.25" customHeight="1" x14ac:dyDescent="0.2">
      <c r="A12" s="8">
        <v>2</v>
      </c>
      <c r="B12" s="8" t="s">
        <v>103</v>
      </c>
      <c r="C12" s="8" t="s">
        <v>300</v>
      </c>
      <c r="D12" s="8" t="s">
        <v>299</v>
      </c>
      <c r="E12" s="8" t="s">
        <v>301</v>
      </c>
      <c r="F12" s="8" t="s">
        <v>302</v>
      </c>
      <c r="H12" s="1"/>
      <c r="I12" s="6"/>
    </row>
    <row r="13" spans="1:9" ht="23.25" customHeight="1" x14ac:dyDescent="0.2">
      <c r="A13" s="8">
        <v>31</v>
      </c>
      <c r="B13" s="8" t="s">
        <v>104</v>
      </c>
      <c r="C13" s="8" t="s">
        <v>300</v>
      </c>
      <c r="D13" s="8" t="s">
        <v>299</v>
      </c>
      <c r="E13" s="8" t="s">
        <v>301</v>
      </c>
      <c r="F13" s="8" t="s">
        <v>302</v>
      </c>
      <c r="H13" s="1"/>
      <c r="I13" s="6"/>
    </row>
    <row r="14" spans="1:9" ht="23.25" customHeight="1" x14ac:dyDescent="0.2">
      <c r="A14" s="8">
        <v>32</v>
      </c>
      <c r="B14" s="8" t="s">
        <v>116</v>
      </c>
      <c r="C14" s="8" t="s">
        <v>297</v>
      </c>
      <c r="D14" s="8" t="s">
        <v>296</v>
      </c>
      <c r="E14" s="8" t="s">
        <v>298</v>
      </c>
      <c r="F14" s="8" t="s">
        <v>299</v>
      </c>
      <c r="H14" s="1"/>
      <c r="I14" s="6"/>
    </row>
    <row r="15" spans="1:9" ht="23.25" customHeight="1" x14ac:dyDescent="0.2">
      <c r="A15" s="8">
        <v>3</v>
      </c>
      <c r="B15" s="8" t="s">
        <v>117</v>
      </c>
      <c r="C15" s="8" t="s">
        <v>297</v>
      </c>
      <c r="D15" s="8" t="s">
        <v>296</v>
      </c>
      <c r="E15" s="8" t="s">
        <v>298</v>
      </c>
      <c r="F15" s="8" t="s">
        <v>299</v>
      </c>
      <c r="H15" s="1"/>
      <c r="I15" s="6"/>
    </row>
    <row r="16" spans="1:9" ht="23.25" customHeight="1" x14ac:dyDescent="0.2">
      <c r="A16" s="8">
        <v>33</v>
      </c>
      <c r="B16" s="8" t="s">
        <v>118</v>
      </c>
      <c r="C16" s="8" t="s">
        <v>300</v>
      </c>
      <c r="D16" s="8" t="s">
        <v>299</v>
      </c>
      <c r="E16" s="8" t="s">
        <v>301</v>
      </c>
      <c r="F16" s="8" t="s">
        <v>302</v>
      </c>
      <c r="H16" s="1"/>
      <c r="I16" s="6"/>
    </row>
    <row r="17" spans="1:9" ht="23.25" customHeight="1" x14ac:dyDescent="0.2">
      <c r="A17" s="8">
        <v>34</v>
      </c>
      <c r="B17" s="8" t="s">
        <v>119</v>
      </c>
      <c r="C17" s="8" t="s">
        <v>300</v>
      </c>
      <c r="D17" s="8" t="s">
        <v>299</v>
      </c>
      <c r="E17" s="8" t="s">
        <v>301</v>
      </c>
      <c r="F17" s="8" t="s">
        <v>302</v>
      </c>
      <c r="H17" s="1"/>
      <c r="I17" s="6"/>
    </row>
    <row r="18" spans="1:9" ht="23.25" customHeight="1" x14ac:dyDescent="0.2">
      <c r="A18" s="8">
        <v>35</v>
      </c>
      <c r="B18" s="8" t="s">
        <v>127</v>
      </c>
      <c r="C18" s="8" t="s">
        <v>300</v>
      </c>
      <c r="D18" s="8" t="s">
        <v>299</v>
      </c>
      <c r="E18" s="8" t="s">
        <v>301</v>
      </c>
      <c r="F18" s="8" t="s">
        <v>302</v>
      </c>
      <c r="H18" s="1"/>
      <c r="I18" s="6"/>
    </row>
    <row r="19" spans="1:9" ht="23.25" customHeight="1" x14ac:dyDescent="0.2">
      <c r="A19" s="8">
        <v>36</v>
      </c>
      <c r="B19" s="8" t="s">
        <v>134</v>
      </c>
      <c r="C19" s="8" t="s">
        <v>297</v>
      </c>
      <c r="D19" s="8" t="s">
        <v>296</v>
      </c>
      <c r="E19" s="8" t="s">
        <v>298</v>
      </c>
      <c r="F19" s="8" t="s">
        <v>299</v>
      </c>
      <c r="H19" s="1"/>
      <c r="I19" s="6"/>
    </row>
    <row r="20" spans="1:9" ht="23.25" customHeight="1" x14ac:dyDescent="0.2">
      <c r="A20" s="8">
        <v>5</v>
      </c>
      <c r="B20" s="8" t="s">
        <v>140</v>
      </c>
      <c r="C20" s="8" t="s">
        <v>297</v>
      </c>
      <c r="D20" s="8" t="s">
        <v>296</v>
      </c>
      <c r="E20" s="8" t="s">
        <v>298</v>
      </c>
      <c r="F20" s="8" t="s">
        <v>299</v>
      </c>
      <c r="H20" s="1"/>
      <c r="I20" s="6"/>
    </row>
    <row r="21" spans="1:9" ht="23.25" customHeight="1" x14ac:dyDescent="0.2">
      <c r="A21" s="8">
        <v>93</v>
      </c>
      <c r="B21" s="8" t="s">
        <v>145</v>
      </c>
      <c r="C21" s="8" t="s">
        <v>300</v>
      </c>
      <c r="D21" s="8" t="s">
        <v>299</v>
      </c>
      <c r="E21" s="8" t="s">
        <v>301</v>
      </c>
      <c r="F21" s="8" t="s">
        <v>302</v>
      </c>
      <c r="H21" s="1"/>
      <c r="I21" s="6"/>
    </row>
    <row r="22" spans="1:9" ht="23.25" customHeight="1" x14ac:dyDescent="0.2">
      <c r="A22" s="8">
        <v>79</v>
      </c>
      <c r="B22" s="8" t="s">
        <v>150</v>
      </c>
      <c r="C22" s="8" t="s">
        <v>297</v>
      </c>
      <c r="D22" s="8" t="s">
        <v>296</v>
      </c>
      <c r="E22" s="8" t="s">
        <v>298</v>
      </c>
      <c r="F22" s="8" t="s">
        <v>299</v>
      </c>
      <c r="H22" s="1"/>
      <c r="I22" s="6"/>
    </row>
    <row r="23" spans="1:9" ht="23.25" customHeight="1" x14ac:dyDescent="0.2">
      <c r="A23" s="8">
        <v>75</v>
      </c>
      <c r="B23" s="8" t="s">
        <v>156</v>
      </c>
      <c r="C23" s="8" t="s">
        <v>297</v>
      </c>
      <c r="D23" s="8" t="s">
        <v>296</v>
      </c>
      <c r="E23" s="8" t="s">
        <v>298</v>
      </c>
      <c r="F23" s="8" t="s">
        <v>299</v>
      </c>
      <c r="H23" s="1"/>
      <c r="I23" s="6"/>
    </row>
    <row r="24" spans="1:9" ht="23.25" customHeight="1" x14ac:dyDescent="0.2">
      <c r="A24" s="8">
        <v>90</v>
      </c>
      <c r="B24" s="8" t="s">
        <v>303</v>
      </c>
      <c r="C24" s="8" t="s">
        <v>300</v>
      </c>
      <c r="D24" s="8" t="s">
        <v>299</v>
      </c>
      <c r="E24" s="8" t="s">
        <v>301</v>
      </c>
      <c r="F24" s="8" t="s">
        <v>302</v>
      </c>
      <c r="H24" s="1"/>
      <c r="I24" s="6"/>
    </row>
    <row r="25" spans="1:9" ht="23.25" customHeight="1" x14ac:dyDescent="0.2">
      <c r="A25" s="8">
        <v>37</v>
      </c>
      <c r="B25" s="8" t="s">
        <v>158</v>
      </c>
      <c r="C25" s="8" t="s">
        <v>297</v>
      </c>
      <c r="D25" s="8" t="s">
        <v>296</v>
      </c>
      <c r="E25" s="8" t="s">
        <v>298</v>
      </c>
      <c r="F25" s="8" t="s">
        <v>299</v>
      </c>
      <c r="H25" s="1"/>
      <c r="I25" s="6"/>
    </row>
    <row r="26" spans="1:9" ht="23.25" customHeight="1" x14ac:dyDescent="0.2">
      <c r="A26" s="8">
        <v>6</v>
      </c>
      <c r="B26" s="8" t="s">
        <v>171</v>
      </c>
      <c r="C26" s="8" t="s">
        <v>297</v>
      </c>
      <c r="D26" s="8" t="s">
        <v>296</v>
      </c>
      <c r="E26" s="8" t="s">
        <v>298</v>
      </c>
      <c r="F26" s="8" t="s">
        <v>299</v>
      </c>
      <c r="H26" s="1"/>
      <c r="I26" s="6"/>
    </row>
    <row r="27" spans="1:9" ht="23.25" customHeight="1" x14ac:dyDescent="0.2">
      <c r="A27" s="8">
        <v>38</v>
      </c>
      <c r="B27" s="8" t="s">
        <v>172</v>
      </c>
      <c r="C27" s="8" t="s">
        <v>300</v>
      </c>
      <c r="D27" s="8" t="s">
        <v>299</v>
      </c>
      <c r="E27" s="8" t="s">
        <v>301</v>
      </c>
      <c r="F27" s="8" t="s">
        <v>302</v>
      </c>
      <c r="H27" s="1"/>
      <c r="I27" s="6"/>
    </row>
    <row r="28" spans="1:9" ht="23.25" customHeight="1" x14ac:dyDescent="0.2">
      <c r="A28" s="8">
        <v>7</v>
      </c>
      <c r="B28" s="8" t="s">
        <v>173</v>
      </c>
      <c r="C28" s="8" t="s">
        <v>300</v>
      </c>
      <c r="D28" s="8" t="s">
        <v>299</v>
      </c>
      <c r="E28" s="8" t="s">
        <v>301</v>
      </c>
      <c r="F28" s="8" t="s">
        <v>302</v>
      </c>
      <c r="H28" s="1"/>
      <c r="I28" s="6"/>
    </row>
    <row r="29" spans="1:9" ht="23.25" customHeight="1" x14ac:dyDescent="0.2">
      <c r="A29" s="8">
        <v>39</v>
      </c>
      <c r="B29" s="8" t="s">
        <v>174</v>
      </c>
      <c r="C29" s="8" t="s">
        <v>300</v>
      </c>
      <c r="D29" s="8" t="s">
        <v>299</v>
      </c>
      <c r="E29" s="8" t="s">
        <v>301</v>
      </c>
      <c r="F29" s="8" t="s">
        <v>302</v>
      </c>
      <c r="H29" s="1"/>
      <c r="I29" s="6"/>
    </row>
    <row r="30" spans="1:9" ht="23.25" customHeight="1" x14ac:dyDescent="0.2">
      <c r="A30" s="8">
        <v>8</v>
      </c>
      <c r="B30" s="8" t="s">
        <v>175</v>
      </c>
      <c r="C30" s="8" t="s">
        <v>297</v>
      </c>
      <c r="D30" s="8" t="s">
        <v>296</v>
      </c>
      <c r="E30" s="8" t="s">
        <v>298</v>
      </c>
      <c r="F30" s="8" t="s">
        <v>299</v>
      </c>
      <c r="H30" s="1"/>
      <c r="I30" s="6"/>
    </row>
    <row r="31" spans="1:9" ht="23.25" customHeight="1" x14ac:dyDescent="0.2">
      <c r="A31" s="8">
        <v>40</v>
      </c>
      <c r="B31" s="8" t="s">
        <v>176</v>
      </c>
      <c r="C31" s="8" t="s">
        <v>297</v>
      </c>
      <c r="D31" s="8" t="s">
        <v>296</v>
      </c>
      <c r="E31" s="8" t="s">
        <v>298</v>
      </c>
      <c r="F31" s="8" t="s">
        <v>299</v>
      </c>
      <c r="H31" s="1"/>
      <c r="I31" s="6"/>
    </row>
    <row r="32" spans="1:9" ht="23.25" customHeight="1" x14ac:dyDescent="0.2">
      <c r="A32" s="8">
        <v>41</v>
      </c>
      <c r="B32" s="8" t="s">
        <v>177</v>
      </c>
      <c r="C32" s="8" t="s">
        <v>297</v>
      </c>
      <c r="D32" s="8" t="s">
        <v>296</v>
      </c>
      <c r="E32" s="8" t="s">
        <v>298</v>
      </c>
      <c r="F32" s="8" t="s">
        <v>299</v>
      </c>
      <c r="H32" s="1"/>
      <c r="I32" s="6"/>
    </row>
    <row r="33" spans="1:9" ht="23.25" customHeight="1" x14ac:dyDescent="0.2">
      <c r="A33" s="8">
        <v>9</v>
      </c>
      <c r="B33" s="8" t="s">
        <v>179</v>
      </c>
      <c r="C33" s="8" t="s">
        <v>300</v>
      </c>
      <c r="D33" s="8" t="s">
        <v>299</v>
      </c>
      <c r="E33" s="8" t="s">
        <v>301</v>
      </c>
      <c r="F33" s="8" t="s">
        <v>302</v>
      </c>
      <c r="H33" s="1"/>
      <c r="I33" s="6"/>
    </row>
    <row r="34" spans="1:9" ht="23.25" customHeight="1" x14ac:dyDescent="0.2">
      <c r="A34" s="8">
        <v>10</v>
      </c>
      <c r="B34" s="8" t="s">
        <v>180</v>
      </c>
      <c r="C34" s="8" t="s">
        <v>300</v>
      </c>
      <c r="D34" s="8" t="s">
        <v>299</v>
      </c>
      <c r="E34" s="8" t="s">
        <v>301</v>
      </c>
      <c r="F34" s="8" t="s">
        <v>302</v>
      </c>
      <c r="H34" s="1"/>
      <c r="I34" s="6"/>
    </row>
    <row r="35" spans="1:9" ht="23.25" customHeight="1" x14ac:dyDescent="0.2">
      <c r="A35" s="8">
        <v>42</v>
      </c>
      <c r="B35" s="8" t="s">
        <v>181</v>
      </c>
      <c r="C35" s="8" t="s">
        <v>300</v>
      </c>
      <c r="D35" s="8" t="s">
        <v>299</v>
      </c>
      <c r="E35" s="8" t="s">
        <v>301</v>
      </c>
      <c r="F35" s="8" t="s">
        <v>302</v>
      </c>
      <c r="H35" s="1"/>
      <c r="I35" s="6"/>
    </row>
    <row r="36" spans="1:9" ht="23.25" customHeight="1" x14ac:dyDescent="0.2">
      <c r="A36" s="8">
        <v>43</v>
      </c>
      <c r="B36" s="8" t="s">
        <v>182</v>
      </c>
      <c r="C36" s="8" t="s">
        <v>300</v>
      </c>
      <c r="D36" s="8" t="s">
        <v>299</v>
      </c>
      <c r="E36" s="8" t="s">
        <v>301</v>
      </c>
      <c r="F36" s="8" t="s">
        <v>302</v>
      </c>
      <c r="H36" s="1"/>
      <c r="I36" s="6"/>
    </row>
    <row r="37" spans="1:9" ht="23.25" customHeight="1" x14ac:dyDescent="0.2">
      <c r="A37" s="8">
        <v>11</v>
      </c>
      <c r="B37" s="8" t="s">
        <v>183</v>
      </c>
      <c r="C37" s="8" t="s">
        <v>300</v>
      </c>
      <c r="D37" s="8" t="s">
        <v>299</v>
      </c>
      <c r="E37" s="8" t="s">
        <v>301</v>
      </c>
      <c r="F37" s="8" t="s">
        <v>302</v>
      </c>
      <c r="H37" s="1"/>
      <c r="I37" s="6"/>
    </row>
    <row r="38" spans="1:9" ht="23.25" customHeight="1" x14ac:dyDescent="0.2">
      <c r="A38" s="8">
        <v>44</v>
      </c>
      <c r="B38" s="8" t="s">
        <v>184</v>
      </c>
      <c r="C38" s="8" t="s">
        <v>300</v>
      </c>
      <c r="D38" s="8" t="s">
        <v>299</v>
      </c>
      <c r="E38" s="8" t="s">
        <v>301</v>
      </c>
      <c r="F38" s="8" t="s">
        <v>302</v>
      </c>
      <c r="H38" s="1"/>
      <c r="I38" s="6"/>
    </row>
    <row r="39" spans="1:9" ht="23.25" customHeight="1" x14ac:dyDescent="0.2">
      <c r="A39" s="8">
        <v>23</v>
      </c>
      <c r="B39" s="8" t="s">
        <v>185</v>
      </c>
      <c r="C39" s="8" t="s">
        <v>300</v>
      </c>
      <c r="D39" s="8" t="s">
        <v>299</v>
      </c>
      <c r="E39" s="8" t="s">
        <v>301</v>
      </c>
      <c r="F39" s="8" t="s">
        <v>302</v>
      </c>
      <c r="H39" s="1"/>
      <c r="I39" s="6"/>
    </row>
    <row r="40" spans="1:9" ht="23.25" customHeight="1" x14ac:dyDescent="0.2">
      <c r="A40" s="8">
        <v>24</v>
      </c>
      <c r="B40" s="8" t="s">
        <v>186</v>
      </c>
      <c r="C40" s="8" t="s">
        <v>300</v>
      </c>
      <c r="D40" s="8" t="s">
        <v>299</v>
      </c>
      <c r="E40" s="8" t="s">
        <v>301</v>
      </c>
      <c r="F40" s="8" t="s">
        <v>302</v>
      </c>
      <c r="H40" s="1"/>
      <c r="I40" s="6"/>
    </row>
    <row r="41" spans="1:9" ht="23.25" customHeight="1" x14ac:dyDescent="0.2">
      <c r="A41" s="8">
        <v>91</v>
      </c>
      <c r="B41" s="8" t="s">
        <v>187</v>
      </c>
      <c r="C41" s="8" t="s">
        <v>300</v>
      </c>
      <c r="D41" s="8" t="s">
        <v>299</v>
      </c>
      <c r="E41" s="8" t="s">
        <v>301</v>
      </c>
      <c r="F41" s="8" t="s">
        <v>302</v>
      </c>
      <c r="H41" s="1"/>
      <c r="I41" s="6"/>
    </row>
    <row r="42" spans="1:9" ht="23.25" customHeight="1" x14ac:dyDescent="0.2">
      <c r="A42" s="8">
        <v>45</v>
      </c>
      <c r="B42" s="8" t="s">
        <v>188</v>
      </c>
      <c r="C42" s="8" t="s">
        <v>300</v>
      </c>
      <c r="D42" s="8" t="s">
        <v>299</v>
      </c>
      <c r="E42" s="8" t="s">
        <v>301</v>
      </c>
      <c r="F42" s="8" t="s">
        <v>302</v>
      </c>
      <c r="H42" s="1"/>
      <c r="I42" s="6"/>
    </row>
    <row r="43" spans="1:9" ht="23.25" customHeight="1" x14ac:dyDescent="0.2">
      <c r="A43" s="8">
        <v>46</v>
      </c>
      <c r="B43" s="8" t="s">
        <v>189</v>
      </c>
      <c r="C43" s="8" t="s">
        <v>297</v>
      </c>
      <c r="D43" s="8" t="s">
        <v>296</v>
      </c>
      <c r="E43" s="8" t="s">
        <v>298</v>
      </c>
      <c r="F43" s="8" t="s">
        <v>299</v>
      </c>
      <c r="H43" s="1"/>
      <c r="I43" s="6"/>
    </row>
    <row r="44" spans="1:9" ht="23.25" customHeight="1" x14ac:dyDescent="0.2">
      <c r="A44" s="8">
        <v>47</v>
      </c>
      <c r="B44" s="8" t="s">
        <v>202</v>
      </c>
      <c r="C44" s="8" t="s">
        <v>297</v>
      </c>
      <c r="D44" s="8" t="s">
        <v>296</v>
      </c>
      <c r="E44" s="8" t="s">
        <v>298</v>
      </c>
      <c r="F44" s="8" t="s">
        <v>299</v>
      </c>
      <c r="H44" s="1"/>
      <c r="I44" s="6"/>
    </row>
    <row r="45" spans="1:9" ht="23.25" customHeight="1" x14ac:dyDescent="0.2">
      <c r="A45" s="8">
        <v>48</v>
      </c>
      <c r="B45" s="8" t="s">
        <v>209</v>
      </c>
      <c r="C45" s="8" t="s">
        <v>297</v>
      </c>
      <c r="D45" s="8" t="s">
        <v>296</v>
      </c>
      <c r="E45" s="8" t="s">
        <v>298</v>
      </c>
      <c r="F45" s="8" t="s">
        <v>299</v>
      </c>
      <c r="H45" s="1"/>
      <c r="I45" s="6"/>
    </row>
    <row r="46" spans="1:9" ht="23.25" customHeight="1" x14ac:dyDescent="0.2">
      <c r="A46" s="8">
        <v>94</v>
      </c>
      <c r="B46" s="8" t="s">
        <v>210</v>
      </c>
      <c r="C46" s="8" t="s">
        <v>300</v>
      </c>
      <c r="D46" s="8" t="s">
        <v>299</v>
      </c>
      <c r="E46" s="8" t="s">
        <v>301</v>
      </c>
      <c r="F46" s="8" t="s">
        <v>302</v>
      </c>
      <c r="H46" s="1"/>
      <c r="I46" s="6"/>
    </row>
    <row r="47" spans="1:9" ht="23.25" customHeight="1" x14ac:dyDescent="0.2">
      <c r="A47" s="8">
        <v>49</v>
      </c>
      <c r="B47" s="8" t="s">
        <v>211</v>
      </c>
      <c r="C47" s="8" t="s">
        <v>300</v>
      </c>
      <c r="D47" s="8" t="s">
        <v>299</v>
      </c>
      <c r="E47" s="8" t="s">
        <v>301</v>
      </c>
      <c r="F47" s="8" t="s">
        <v>302</v>
      </c>
      <c r="H47" s="1"/>
      <c r="I47" s="6"/>
    </row>
    <row r="48" spans="1:9" ht="23.25" customHeight="1" x14ac:dyDescent="0.2">
      <c r="A48" s="8">
        <v>12</v>
      </c>
      <c r="B48" s="8" t="s">
        <v>212</v>
      </c>
      <c r="C48" s="8" t="s">
        <v>300</v>
      </c>
      <c r="D48" s="8" t="s">
        <v>299</v>
      </c>
      <c r="E48" s="8" t="s">
        <v>301</v>
      </c>
      <c r="F48" s="8" t="s">
        <v>302</v>
      </c>
      <c r="H48" s="1"/>
      <c r="I48" s="6"/>
    </row>
    <row r="49" spans="1:9" ht="23.25" customHeight="1" x14ac:dyDescent="0.2">
      <c r="A49" s="8">
        <v>13</v>
      </c>
      <c r="B49" s="8" t="s">
        <v>213</v>
      </c>
      <c r="C49" s="8" t="s">
        <v>300</v>
      </c>
      <c r="D49" s="8" t="s">
        <v>299</v>
      </c>
      <c r="E49" s="8" t="s">
        <v>301</v>
      </c>
      <c r="F49" s="8" t="s">
        <v>302</v>
      </c>
      <c r="H49" s="1"/>
      <c r="I49" s="6"/>
    </row>
    <row r="50" spans="1:9" ht="23.25" customHeight="1" x14ac:dyDescent="0.2">
      <c r="A50" s="8">
        <v>50</v>
      </c>
      <c r="B50" s="8" t="s">
        <v>214</v>
      </c>
      <c r="C50" s="8" t="s">
        <v>297</v>
      </c>
      <c r="D50" s="8" t="s">
        <v>296</v>
      </c>
      <c r="E50" s="8" t="s">
        <v>298</v>
      </c>
      <c r="F50" s="8" t="s">
        <v>299</v>
      </c>
      <c r="H50" s="1"/>
      <c r="I50" s="6"/>
    </row>
    <row r="51" spans="1:9" ht="23.25" customHeight="1" x14ac:dyDescent="0.2">
      <c r="A51" s="8">
        <v>51</v>
      </c>
      <c r="B51" s="8" t="s">
        <v>215</v>
      </c>
      <c r="C51" s="8" t="s">
        <v>300</v>
      </c>
      <c r="D51" s="8" t="s">
        <v>299</v>
      </c>
      <c r="E51" s="8" t="s">
        <v>301</v>
      </c>
      <c r="F51" s="8" t="s">
        <v>302</v>
      </c>
      <c r="H51" s="1"/>
      <c r="I51" s="6"/>
    </row>
    <row r="52" spans="1:9" ht="23.25" customHeight="1" x14ac:dyDescent="0.2">
      <c r="A52" s="8">
        <v>83</v>
      </c>
      <c r="B52" s="8" t="s">
        <v>216</v>
      </c>
      <c r="C52" s="8" t="s">
        <v>300</v>
      </c>
      <c r="D52" s="8" t="s">
        <v>299</v>
      </c>
      <c r="E52" s="8" t="s">
        <v>301</v>
      </c>
      <c r="F52" s="8" t="s">
        <v>302</v>
      </c>
      <c r="H52" s="1"/>
      <c r="I52" s="6"/>
    </row>
    <row r="53" spans="1:9" ht="23.25" customHeight="1" x14ac:dyDescent="0.2">
      <c r="A53" s="8">
        <v>52</v>
      </c>
      <c r="B53" s="8" t="s">
        <v>221</v>
      </c>
      <c r="C53" s="8" t="s">
        <v>297</v>
      </c>
      <c r="D53" s="8" t="s">
        <v>296</v>
      </c>
      <c r="E53" s="8" t="s">
        <v>298</v>
      </c>
      <c r="F53" s="8" t="s">
        <v>299</v>
      </c>
      <c r="H53" s="1"/>
      <c r="I53" s="6"/>
    </row>
    <row r="54" spans="1:9" ht="23.25" customHeight="1" x14ac:dyDescent="0.2">
      <c r="A54" s="8">
        <v>53</v>
      </c>
      <c r="B54" s="8" t="s">
        <v>233</v>
      </c>
      <c r="C54" s="8" t="s">
        <v>300</v>
      </c>
      <c r="D54" s="8" t="s">
        <v>299</v>
      </c>
      <c r="E54" s="8" t="s">
        <v>301</v>
      </c>
      <c r="F54" s="8" t="s">
        <v>302</v>
      </c>
      <c r="H54" s="1"/>
      <c r="I54" s="6"/>
    </row>
    <row r="55" spans="1:9" ht="23.25" customHeight="1" x14ac:dyDescent="0.2">
      <c r="A55" s="8">
        <v>54</v>
      </c>
      <c r="B55" s="8" t="s">
        <v>234</v>
      </c>
      <c r="C55" s="8" t="s">
        <v>297</v>
      </c>
      <c r="D55" s="8" t="s">
        <v>296</v>
      </c>
      <c r="E55" s="8" t="s">
        <v>298</v>
      </c>
      <c r="F55" s="8" t="s">
        <v>299</v>
      </c>
      <c r="H55" s="1"/>
      <c r="I55" s="6"/>
    </row>
    <row r="56" spans="1:9" ht="23.25" customHeight="1" x14ac:dyDescent="0.2">
      <c r="A56" s="8">
        <v>55</v>
      </c>
      <c r="B56" s="8" t="s">
        <v>235</v>
      </c>
      <c r="C56" s="8" t="s">
        <v>300</v>
      </c>
      <c r="D56" s="8" t="s">
        <v>299</v>
      </c>
      <c r="E56" s="8" t="s">
        <v>301</v>
      </c>
      <c r="F56" s="8" t="s">
        <v>302</v>
      </c>
      <c r="H56" s="1"/>
      <c r="I56" s="6"/>
    </row>
    <row r="57" spans="1:9" ht="23.25" customHeight="1" x14ac:dyDescent="0.2">
      <c r="A57" s="8">
        <v>56</v>
      </c>
      <c r="B57" s="8" t="s">
        <v>236</v>
      </c>
      <c r="C57" s="8" t="s">
        <v>297</v>
      </c>
      <c r="D57" s="8" t="s">
        <v>296</v>
      </c>
      <c r="E57" s="8" t="s">
        <v>298</v>
      </c>
      <c r="F57" s="8" t="s">
        <v>299</v>
      </c>
      <c r="H57" s="1"/>
      <c r="I57" s="6"/>
    </row>
    <row r="58" spans="1:9" ht="23.25" customHeight="1" x14ac:dyDescent="0.2">
      <c r="A58" s="8">
        <v>57</v>
      </c>
      <c r="B58" s="8" t="s">
        <v>237</v>
      </c>
      <c r="C58" s="8" t="s">
        <v>300</v>
      </c>
      <c r="D58" s="8" t="s">
        <v>299</v>
      </c>
      <c r="E58" s="8" t="s">
        <v>301</v>
      </c>
      <c r="F58" s="8" t="s">
        <v>302</v>
      </c>
      <c r="H58" s="1"/>
      <c r="I58" s="6"/>
    </row>
    <row r="59" spans="1:9" ht="23.25" customHeight="1" x14ac:dyDescent="0.2">
      <c r="A59" s="8">
        <v>58</v>
      </c>
      <c r="B59" s="8" t="s">
        <v>238</v>
      </c>
      <c r="C59" s="8" t="s">
        <v>300</v>
      </c>
      <c r="D59" s="8" t="s">
        <v>299</v>
      </c>
      <c r="E59" s="8" t="s">
        <v>301</v>
      </c>
      <c r="F59" s="8" t="s">
        <v>302</v>
      </c>
      <c r="H59" s="1"/>
      <c r="I59" s="6"/>
    </row>
    <row r="60" spans="1:9" ht="23.25" customHeight="1" x14ac:dyDescent="0.2">
      <c r="A60" s="8">
        <v>59</v>
      </c>
      <c r="B60" s="8" t="s">
        <v>239</v>
      </c>
      <c r="C60" s="8" t="s">
        <v>300</v>
      </c>
      <c r="D60" s="8" t="s">
        <v>299</v>
      </c>
      <c r="E60" s="8" t="s">
        <v>301</v>
      </c>
      <c r="F60" s="8" t="s">
        <v>302</v>
      </c>
      <c r="H60" s="1"/>
      <c r="I60" s="6"/>
    </row>
    <row r="61" spans="1:9" ht="23.25" customHeight="1" x14ac:dyDescent="0.2">
      <c r="A61" s="8">
        <v>25</v>
      </c>
      <c r="B61" s="8" t="s">
        <v>240</v>
      </c>
      <c r="C61" s="8" t="s">
        <v>297</v>
      </c>
      <c r="D61" s="8" t="s">
        <v>296</v>
      </c>
      <c r="E61" s="8" t="s">
        <v>298</v>
      </c>
      <c r="F61" s="8" t="s">
        <v>299</v>
      </c>
      <c r="H61" s="1"/>
      <c r="I61" s="6"/>
    </row>
    <row r="62" spans="1:9" ht="23.25" customHeight="1" x14ac:dyDescent="0.2">
      <c r="A62" s="8">
        <v>60</v>
      </c>
      <c r="B62" s="8" t="s">
        <v>241</v>
      </c>
      <c r="C62" s="8" t="s">
        <v>300</v>
      </c>
      <c r="D62" s="8" t="s">
        <v>299</v>
      </c>
      <c r="E62" s="8" t="s">
        <v>301</v>
      </c>
      <c r="F62" s="8" t="s">
        <v>302</v>
      </c>
      <c r="H62" s="1"/>
      <c r="I62" s="6"/>
    </row>
    <row r="63" spans="1:9" ht="23.25" customHeight="1" x14ac:dyDescent="0.2">
      <c r="A63" s="8">
        <v>61</v>
      </c>
      <c r="B63" s="8" t="s">
        <v>242</v>
      </c>
      <c r="C63" s="8" t="s">
        <v>300</v>
      </c>
      <c r="D63" s="8" t="s">
        <v>299</v>
      </c>
      <c r="E63" s="8" t="s">
        <v>301</v>
      </c>
      <c r="F63" s="8" t="s">
        <v>302</v>
      </c>
      <c r="H63" s="1"/>
      <c r="I63" s="6"/>
    </row>
    <row r="64" spans="1:9" ht="23.25" customHeight="1" x14ac:dyDescent="0.2">
      <c r="A64" s="8">
        <v>62</v>
      </c>
      <c r="B64" s="8" t="s">
        <v>243</v>
      </c>
      <c r="C64" s="8" t="s">
        <v>297</v>
      </c>
      <c r="D64" s="8" t="s">
        <v>296</v>
      </c>
      <c r="E64" s="8" t="s">
        <v>298</v>
      </c>
      <c r="F64" s="8" t="s">
        <v>299</v>
      </c>
      <c r="H64" s="1"/>
      <c r="I64" s="6"/>
    </row>
    <row r="65" spans="1:9" ht="23.25" customHeight="1" x14ac:dyDescent="0.2">
      <c r="A65" s="8">
        <v>63</v>
      </c>
      <c r="B65" s="8" t="s">
        <v>244</v>
      </c>
      <c r="C65" s="8" t="s">
        <v>297</v>
      </c>
      <c r="D65" s="8" t="s">
        <v>296</v>
      </c>
      <c r="E65" s="8" t="s">
        <v>298</v>
      </c>
      <c r="F65" s="8" t="s">
        <v>299</v>
      </c>
      <c r="H65" s="1"/>
      <c r="I65" s="6"/>
    </row>
    <row r="66" spans="1:9" ht="23.25" customHeight="1" x14ac:dyDescent="0.2">
      <c r="A66" s="8">
        <v>64</v>
      </c>
      <c r="B66" s="8" t="s">
        <v>245</v>
      </c>
      <c r="C66" s="8" t="s">
        <v>297</v>
      </c>
      <c r="D66" s="8" t="s">
        <v>296</v>
      </c>
      <c r="E66" s="8" t="s">
        <v>298</v>
      </c>
      <c r="F66" s="8" t="s">
        <v>299</v>
      </c>
      <c r="H66" s="1"/>
      <c r="I66" s="6"/>
    </row>
    <row r="67" spans="1:9" ht="23.25" customHeight="1" x14ac:dyDescent="0.2">
      <c r="A67" s="8">
        <v>14</v>
      </c>
      <c r="B67" s="8" t="s">
        <v>246</v>
      </c>
      <c r="C67" s="8" t="s">
        <v>297</v>
      </c>
      <c r="D67" s="8" t="s">
        <v>296</v>
      </c>
      <c r="E67" s="8" t="s">
        <v>298</v>
      </c>
      <c r="F67" s="8" t="s">
        <v>299</v>
      </c>
      <c r="H67" s="1"/>
      <c r="I67" s="6"/>
    </row>
    <row r="68" spans="1:9" ht="23.25" customHeight="1" x14ac:dyDescent="0.2">
      <c r="A68" s="8">
        <v>65</v>
      </c>
      <c r="B68" s="8" t="s">
        <v>247</v>
      </c>
      <c r="C68" s="8" t="s">
        <v>300</v>
      </c>
      <c r="D68" s="8" t="s">
        <v>299</v>
      </c>
      <c r="E68" s="8" t="s">
        <v>301</v>
      </c>
      <c r="F68" s="8" t="s">
        <v>302</v>
      </c>
      <c r="H68" s="1"/>
      <c r="I68" s="6"/>
    </row>
    <row r="69" spans="1:9" ht="23.25" customHeight="1" x14ac:dyDescent="0.2">
      <c r="A69" s="8">
        <v>66</v>
      </c>
      <c r="B69" s="8" t="s">
        <v>248</v>
      </c>
      <c r="C69" s="8" t="s">
        <v>300</v>
      </c>
      <c r="D69" s="8" t="s">
        <v>299</v>
      </c>
      <c r="E69" s="8" t="s">
        <v>301</v>
      </c>
      <c r="F69" s="8" t="s">
        <v>302</v>
      </c>
      <c r="H69" s="1"/>
      <c r="I69" s="6"/>
    </row>
    <row r="70" spans="1:9" ht="23.25" customHeight="1" x14ac:dyDescent="0.2">
      <c r="A70" s="8">
        <v>92</v>
      </c>
      <c r="B70" s="8" t="s">
        <v>249</v>
      </c>
      <c r="C70" s="8" t="s">
        <v>300</v>
      </c>
      <c r="D70" s="8" t="s">
        <v>299</v>
      </c>
      <c r="E70" s="8" t="s">
        <v>301</v>
      </c>
      <c r="F70" s="8" t="s">
        <v>302</v>
      </c>
      <c r="H70" s="1"/>
      <c r="I70" s="6"/>
    </row>
    <row r="71" spans="1:9" ht="23.25" customHeight="1" x14ac:dyDescent="0.2">
      <c r="A71" s="8">
        <v>15</v>
      </c>
      <c r="B71" s="8" t="s">
        <v>250</v>
      </c>
      <c r="C71" s="8" t="s">
        <v>300</v>
      </c>
      <c r="D71" s="8" t="s">
        <v>299</v>
      </c>
      <c r="E71" s="8" t="s">
        <v>301</v>
      </c>
      <c r="F71" s="8" t="s">
        <v>302</v>
      </c>
      <c r="H71" s="1"/>
      <c r="I71" s="6"/>
    </row>
    <row r="72" spans="1:9" ht="23.25" customHeight="1" x14ac:dyDescent="0.2">
      <c r="A72" s="8">
        <v>67</v>
      </c>
      <c r="B72" s="8" t="s">
        <v>251</v>
      </c>
      <c r="C72" s="8" t="s">
        <v>297</v>
      </c>
      <c r="D72" s="8" t="s">
        <v>296</v>
      </c>
      <c r="E72" s="8" t="s">
        <v>298</v>
      </c>
      <c r="F72" s="8" t="s">
        <v>299</v>
      </c>
      <c r="H72" s="1"/>
      <c r="I72" s="6"/>
    </row>
    <row r="73" spans="1:9" ht="23.25" customHeight="1" x14ac:dyDescent="0.2">
      <c r="A73" s="8">
        <v>26</v>
      </c>
      <c r="B73" s="8" t="s">
        <v>252</v>
      </c>
      <c r="C73" s="8" t="s">
        <v>300</v>
      </c>
      <c r="D73" s="8" t="s">
        <v>299</v>
      </c>
      <c r="E73" s="8" t="s">
        <v>301</v>
      </c>
      <c r="F73" s="8" t="s">
        <v>302</v>
      </c>
      <c r="H73" s="1"/>
      <c r="I73" s="6"/>
    </row>
    <row r="74" spans="1:9" ht="23.25" customHeight="1" x14ac:dyDescent="0.2">
      <c r="A74" s="8">
        <v>68</v>
      </c>
      <c r="B74" s="8" t="s">
        <v>253</v>
      </c>
      <c r="C74" s="8" t="s">
        <v>300</v>
      </c>
      <c r="D74" s="8" t="s">
        <v>299</v>
      </c>
      <c r="E74" s="8" t="s">
        <v>301</v>
      </c>
      <c r="F74" s="8" t="s">
        <v>302</v>
      </c>
      <c r="H74" s="1"/>
      <c r="I74" s="6"/>
    </row>
    <row r="75" spans="1:9" ht="23.25" customHeight="1" x14ac:dyDescent="0.2">
      <c r="A75" s="8">
        <v>16</v>
      </c>
      <c r="B75" s="8" t="s">
        <v>254</v>
      </c>
      <c r="C75" s="8" t="s">
        <v>300</v>
      </c>
      <c r="D75" s="8" t="s">
        <v>299</v>
      </c>
      <c r="E75" s="8" t="s">
        <v>301</v>
      </c>
      <c r="F75" s="8" t="s">
        <v>302</v>
      </c>
      <c r="H75" s="1"/>
      <c r="I75" s="6"/>
    </row>
    <row r="76" spans="1:9" ht="23.25" customHeight="1" x14ac:dyDescent="0.2">
      <c r="A76" s="8">
        <v>69</v>
      </c>
      <c r="B76" s="8" t="s">
        <v>255</v>
      </c>
      <c r="C76" s="8" t="s">
        <v>297</v>
      </c>
      <c r="D76" s="8" t="s">
        <v>296</v>
      </c>
      <c r="E76" s="8" t="s">
        <v>298</v>
      </c>
      <c r="F76" s="8" t="s">
        <v>299</v>
      </c>
      <c r="H76" s="1"/>
      <c r="I76" s="6"/>
    </row>
    <row r="77" spans="1:9" ht="23.25" customHeight="1" x14ac:dyDescent="0.2">
      <c r="A77" s="8">
        <v>70</v>
      </c>
      <c r="B77" s="8" t="s">
        <v>263</v>
      </c>
      <c r="C77" s="8" t="s">
        <v>300</v>
      </c>
      <c r="D77" s="8" t="s">
        <v>299</v>
      </c>
      <c r="E77" s="8" t="s">
        <v>301</v>
      </c>
      <c r="F77" s="8" t="s">
        <v>302</v>
      </c>
      <c r="H77" s="1"/>
      <c r="I77" s="6"/>
    </row>
    <row r="78" spans="1:9" ht="23.25" customHeight="1" x14ac:dyDescent="0.2">
      <c r="A78" s="8">
        <v>71</v>
      </c>
      <c r="B78" s="8" t="s">
        <v>264</v>
      </c>
      <c r="C78" s="8" t="s">
        <v>297</v>
      </c>
      <c r="D78" s="8" t="s">
        <v>296</v>
      </c>
      <c r="E78" s="8" t="s">
        <v>298</v>
      </c>
      <c r="F78" s="8" t="s">
        <v>299</v>
      </c>
      <c r="H78" s="1"/>
      <c r="I78" s="6"/>
    </row>
    <row r="79" spans="1:9" ht="23.25" customHeight="1" x14ac:dyDescent="0.2">
      <c r="A79" s="8">
        <v>17</v>
      </c>
      <c r="B79" s="8" t="s">
        <v>265</v>
      </c>
      <c r="C79" s="8" t="s">
        <v>300</v>
      </c>
      <c r="D79" s="8" t="s">
        <v>299</v>
      </c>
      <c r="E79" s="8" t="s">
        <v>301</v>
      </c>
      <c r="F79" s="8" t="s">
        <v>302</v>
      </c>
      <c r="H79" s="1"/>
      <c r="I79" s="6"/>
    </row>
    <row r="80" spans="1:9" ht="23.25" customHeight="1" x14ac:dyDescent="0.2">
      <c r="A80" s="8">
        <v>72</v>
      </c>
      <c r="B80" s="8" t="s">
        <v>266</v>
      </c>
      <c r="C80" s="8" t="s">
        <v>300</v>
      </c>
      <c r="D80" s="8" t="s">
        <v>299</v>
      </c>
      <c r="E80" s="8" t="s">
        <v>301</v>
      </c>
      <c r="F80" s="8" t="s">
        <v>302</v>
      </c>
      <c r="H80" s="1"/>
      <c r="I80" s="6"/>
    </row>
    <row r="81" spans="1:9" ht="23.25" customHeight="1" x14ac:dyDescent="0.2">
      <c r="A81" s="8">
        <v>18</v>
      </c>
      <c r="B81" s="8" t="s">
        <v>267</v>
      </c>
      <c r="C81" s="8" t="s">
        <v>300</v>
      </c>
      <c r="D81" s="8" t="s">
        <v>299</v>
      </c>
      <c r="E81" s="8" t="s">
        <v>301</v>
      </c>
      <c r="F81" s="8" t="s">
        <v>302</v>
      </c>
      <c r="H81" s="1"/>
      <c r="I81" s="6"/>
    </row>
    <row r="82" spans="1:9" ht="23.25" customHeight="1" x14ac:dyDescent="0.2">
      <c r="A82" s="8">
        <v>73</v>
      </c>
      <c r="B82" s="8" t="s">
        <v>268</v>
      </c>
      <c r="C82" s="8" t="s">
        <v>297</v>
      </c>
      <c r="D82" s="8" t="s">
        <v>296</v>
      </c>
      <c r="E82" s="8" t="s">
        <v>298</v>
      </c>
      <c r="F82" s="8" t="s">
        <v>299</v>
      </c>
      <c r="H82" s="1"/>
      <c r="I82" s="6"/>
    </row>
    <row r="83" spans="1:9" ht="23.25" customHeight="1" x14ac:dyDescent="0.2">
      <c r="A83" s="8">
        <v>27</v>
      </c>
      <c r="B83" s="8" t="s">
        <v>269</v>
      </c>
      <c r="C83" s="8" t="s">
        <v>300</v>
      </c>
      <c r="D83" s="8" t="s">
        <v>299</v>
      </c>
      <c r="E83" s="8" t="s">
        <v>301</v>
      </c>
      <c r="F83" s="8" t="s">
        <v>302</v>
      </c>
      <c r="H83" s="1"/>
      <c r="I83" s="6"/>
    </row>
    <row r="84" spans="1:9" ht="23.25" customHeight="1" x14ac:dyDescent="0.2">
      <c r="A84" s="8">
        <v>19</v>
      </c>
      <c r="B84" s="8" t="s">
        <v>270</v>
      </c>
      <c r="C84" s="8" t="s">
        <v>300</v>
      </c>
      <c r="D84" s="8" t="s">
        <v>299</v>
      </c>
      <c r="E84" s="8" t="s">
        <v>301</v>
      </c>
      <c r="F84" s="8" t="s">
        <v>302</v>
      </c>
      <c r="H84" s="1"/>
      <c r="I84" s="6"/>
    </row>
    <row r="85" spans="1:9" ht="23.25" customHeight="1" x14ac:dyDescent="0.2">
      <c r="A85" s="8">
        <v>86</v>
      </c>
      <c r="B85" s="8" t="s">
        <v>271</v>
      </c>
      <c r="C85" s="8" t="s">
        <v>300</v>
      </c>
      <c r="D85" s="8" t="s">
        <v>299</v>
      </c>
      <c r="E85" s="8" t="s">
        <v>301</v>
      </c>
      <c r="F85" s="8" t="s">
        <v>302</v>
      </c>
      <c r="H85" s="1"/>
      <c r="I85" s="6"/>
    </row>
    <row r="86" spans="1:9" ht="23.25" customHeight="1" x14ac:dyDescent="0.2">
      <c r="A86" s="8">
        <v>95</v>
      </c>
      <c r="B86" s="8" t="s">
        <v>272</v>
      </c>
      <c r="C86" s="8" t="s">
        <v>300</v>
      </c>
      <c r="D86" s="8" t="s">
        <v>299</v>
      </c>
      <c r="E86" s="8" t="s">
        <v>301</v>
      </c>
      <c r="F86" s="8" t="s">
        <v>302</v>
      </c>
      <c r="H86" s="1"/>
      <c r="I86" s="6"/>
    </row>
    <row r="87" spans="1:9" ht="23.25" customHeight="1" x14ac:dyDescent="0.2">
      <c r="A87" s="8">
        <v>74</v>
      </c>
      <c r="B87" s="8" t="s">
        <v>273</v>
      </c>
      <c r="C87" s="8" t="s">
        <v>300</v>
      </c>
      <c r="D87" s="8" t="s">
        <v>299</v>
      </c>
      <c r="E87" s="8" t="s">
        <v>301</v>
      </c>
      <c r="F87" s="8" t="s">
        <v>302</v>
      </c>
      <c r="H87" s="1"/>
      <c r="I87" s="6"/>
    </row>
    <row r="88" spans="1:9" ht="23.25" customHeight="1" x14ac:dyDescent="0.2">
      <c r="A88" s="8">
        <v>20</v>
      </c>
      <c r="B88" s="8" t="s">
        <v>274</v>
      </c>
      <c r="C88" s="8" t="s">
        <v>300</v>
      </c>
      <c r="D88" s="8" t="s">
        <v>299</v>
      </c>
      <c r="E88" s="8" t="s">
        <v>301</v>
      </c>
      <c r="F88" s="8" t="s">
        <v>302</v>
      </c>
      <c r="H88" s="1"/>
      <c r="I88" s="6"/>
    </row>
    <row r="89" spans="1:9" ht="23.25" customHeight="1" x14ac:dyDescent="0.2">
      <c r="A89" s="8">
        <v>21</v>
      </c>
      <c r="B89" s="8" t="s">
        <v>275</v>
      </c>
      <c r="C89" s="8" t="s">
        <v>300</v>
      </c>
      <c r="D89" s="8" t="s">
        <v>299</v>
      </c>
      <c r="E89" s="8" t="s">
        <v>301</v>
      </c>
      <c r="F89" s="8" t="s">
        <v>302</v>
      </c>
      <c r="H89" s="1"/>
      <c r="I89" s="6"/>
    </row>
    <row r="90" spans="1:9" ht="23.25" customHeight="1" x14ac:dyDescent="0.2">
      <c r="A90" s="8">
        <v>87</v>
      </c>
      <c r="B90" s="8" t="s">
        <v>282</v>
      </c>
      <c r="C90" s="8" t="s">
        <v>297</v>
      </c>
      <c r="D90" s="8" t="s">
        <v>296</v>
      </c>
      <c r="E90" s="8" t="s">
        <v>298</v>
      </c>
      <c r="F90" s="8" t="s">
        <v>299</v>
      </c>
      <c r="H90" s="1"/>
      <c r="I90" s="6"/>
    </row>
    <row r="91" spans="1:9" ht="23.25" customHeight="1" x14ac:dyDescent="0.2">
      <c r="A91" s="8">
        <v>89</v>
      </c>
      <c r="B91" s="8" t="s">
        <v>283</v>
      </c>
      <c r="C91" s="8" t="s">
        <v>300</v>
      </c>
      <c r="D91" s="8" t="s">
        <v>299</v>
      </c>
      <c r="E91" s="8" t="s">
        <v>301</v>
      </c>
      <c r="F91" s="8" t="s">
        <v>302</v>
      </c>
      <c r="H91" s="1"/>
      <c r="I91" s="6"/>
    </row>
    <row r="92" spans="1:9" ht="23.25" customHeight="1" x14ac:dyDescent="0.2">
      <c r="A92" s="8">
        <v>76</v>
      </c>
      <c r="B92" s="8" t="s">
        <v>284</v>
      </c>
      <c r="C92" s="8" t="s">
        <v>297</v>
      </c>
      <c r="D92" s="8" t="s">
        <v>296</v>
      </c>
      <c r="E92" s="8" t="s">
        <v>298</v>
      </c>
      <c r="F92" s="8" t="s">
        <v>299</v>
      </c>
      <c r="H92" s="1"/>
      <c r="I92" s="6"/>
    </row>
  </sheetData>
  <mergeCells count="4">
    <mergeCell ref="A1:A2"/>
    <mergeCell ref="B1:B2"/>
    <mergeCell ref="C1:F1"/>
    <mergeCell ref="H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10DD0-BF7D-4D34-83A0-953BAFC82526}">
  <dimension ref="A1:C4"/>
  <sheetViews>
    <sheetView tabSelected="1" workbookViewId="0">
      <selection activeCell="C4" sqref="C4"/>
    </sheetView>
  </sheetViews>
  <sheetFormatPr baseColWidth="10" defaultColWidth="8.83203125" defaultRowHeight="15" x14ac:dyDescent="0.2"/>
  <cols>
    <col min="1" max="3" width="33.1640625" customWidth="1"/>
  </cols>
  <sheetData>
    <row r="1" spans="1:3" ht="14.25" customHeight="1" x14ac:dyDescent="0.2">
      <c r="A1" s="10"/>
      <c r="B1" s="10"/>
      <c r="C1" s="4"/>
    </row>
    <row r="2" spans="1:3" ht="81.5" customHeight="1" x14ac:dyDescent="0.2">
      <c r="A2" s="5"/>
      <c r="B2" s="5" t="s">
        <v>308</v>
      </c>
      <c r="C2" s="4" t="s">
        <v>309</v>
      </c>
    </row>
    <row r="3" spans="1:3" ht="75" customHeight="1" x14ac:dyDescent="0.2">
      <c r="A3" s="1" t="s">
        <v>310</v>
      </c>
      <c r="B3" s="7">
        <v>1620</v>
      </c>
      <c r="C3" s="7">
        <v>3240</v>
      </c>
    </row>
    <row r="4" spans="1:3" ht="39" x14ac:dyDescent="0.2">
      <c r="A4" s="1" t="s">
        <v>323</v>
      </c>
      <c r="B4" s="7">
        <f>1620*2</f>
        <v>3240</v>
      </c>
      <c r="C4" s="7">
        <f>3240*2</f>
        <v>6480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5C8E8-60BE-4B44-BEA8-F5273CD36A72}">
  <dimension ref="A1:C6"/>
  <sheetViews>
    <sheetView workbookViewId="0">
      <selection activeCell="A9" sqref="A9"/>
    </sheetView>
  </sheetViews>
  <sheetFormatPr baseColWidth="10" defaultColWidth="8.83203125" defaultRowHeight="15" x14ac:dyDescent="0.2"/>
  <cols>
    <col min="1" max="3" width="36.5" customWidth="1"/>
  </cols>
  <sheetData>
    <row r="1" spans="1:3" ht="74.75" customHeight="1" x14ac:dyDescent="0.2">
      <c r="A1" s="12" t="s">
        <v>311</v>
      </c>
      <c r="B1" s="12" t="s">
        <v>313</v>
      </c>
      <c r="C1" s="12" t="s">
        <v>312</v>
      </c>
    </row>
    <row r="2" spans="1:3" ht="50.75" customHeight="1" x14ac:dyDescent="0.2">
      <c r="A2" s="1" t="s">
        <v>314</v>
      </c>
      <c r="B2" s="7">
        <v>1200</v>
      </c>
      <c r="C2" s="7">
        <v>600</v>
      </c>
    </row>
    <row r="3" spans="1:3" ht="50.75" customHeight="1" x14ac:dyDescent="0.2">
      <c r="A3" s="1" t="s">
        <v>315</v>
      </c>
      <c r="B3" s="7">
        <v>1800</v>
      </c>
      <c r="C3" s="7">
        <v>900</v>
      </c>
    </row>
    <row r="5" spans="1:3" x14ac:dyDescent="0.2">
      <c r="B5" s="35" t="s">
        <v>316</v>
      </c>
      <c r="C5" s="35"/>
    </row>
    <row r="6" spans="1:3" x14ac:dyDescent="0.2">
      <c r="B6" s="35"/>
      <c r="C6" s="35"/>
    </row>
  </sheetData>
  <mergeCells count="1">
    <mergeCell ref="B5:C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B34E9-436D-44A4-9D1F-EA9233D75A7E}">
  <dimension ref="A1:C3"/>
  <sheetViews>
    <sheetView workbookViewId="0">
      <selection activeCell="C7" sqref="C7"/>
    </sheetView>
  </sheetViews>
  <sheetFormatPr baseColWidth="10" defaultColWidth="8.83203125" defaultRowHeight="15" x14ac:dyDescent="0.2"/>
  <cols>
    <col min="1" max="3" width="29" customWidth="1"/>
  </cols>
  <sheetData>
    <row r="1" spans="1:3" ht="14.25" customHeight="1" x14ac:dyDescent="0.2">
      <c r="A1" s="10"/>
      <c r="B1" s="10"/>
      <c r="C1" s="10"/>
    </row>
    <row r="2" spans="1:3" ht="49.25" customHeight="1" x14ac:dyDescent="0.2">
      <c r="A2" s="5"/>
      <c r="B2" s="5" t="s">
        <v>317</v>
      </c>
      <c r="C2" s="5" t="s">
        <v>318</v>
      </c>
    </row>
    <row r="3" spans="1:3" ht="79.5" customHeight="1" x14ac:dyDescent="0.2">
      <c r="A3" s="1" t="s">
        <v>319</v>
      </c>
      <c r="B3" s="7">
        <v>2700</v>
      </c>
      <c r="C3" s="7">
        <v>2200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CE989-6BD3-49C4-8FB3-5AE77CFA0CE4}">
  <dimension ref="A1:B3"/>
  <sheetViews>
    <sheetView workbookViewId="0">
      <selection activeCell="B6" sqref="B6"/>
    </sheetView>
  </sheetViews>
  <sheetFormatPr baseColWidth="10" defaultColWidth="8.83203125" defaultRowHeight="15" x14ac:dyDescent="0.2"/>
  <cols>
    <col min="1" max="1" width="36.5" customWidth="1"/>
    <col min="2" max="2" width="44" customWidth="1"/>
  </cols>
  <sheetData>
    <row r="1" spans="1:2" x14ac:dyDescent="0.2">
      <c r="A1" s="10"/>
      <c r="B1" s="11"/>
    </row>
    <row r="2" spans="1:2" x14ac:dyDescent="0.2">
      <c r="A2" s="5"/>
      <c r="B2" s="5" t="s">
        <v>320</v>
      </c>
    </row>
    <row r="3" spans="1:2" ht="65" customHeight="1" x14ac:dyDescent="0.2">
      <c r="A3" s="1" t="s">
        <v>321</v>
      </c>
      <c r="B3" s="7">
        <v>1500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C249D-1E8B-4B6C-B79C-F25657755370}">
  <dimension ref="A1:C3"/>
  <sheetViews>
    <sheetView workbookViewId="0">
      <selection activeCell="G8" sqref="G8"/>
    </sheetView>
  </sheetViews>
  <sheetFormatPr baseColWidth="10" defaultColWidth="8.83203125" defaultRowHeight="15" x14ac:dyDescent="0.2"/>
  <cols>
    <col min="1" max="1" width="24.5" customWidth="1"/>
    <col min="2" max="3" width="28" customWidth="1"/>
  </cols>
  <sheetData>
    <row r="1" spans="1:3" ht="14.25" customHeight="1" x14ac:dyDescent="0.2">
      <c r="A1" s="10"/>
      <c r="B1" s="10"/>
      <c r="C1" s="10"/>
    </row>
    <row r="2" spans="1:3" ht="69.75" customHeight="1" x14ac:dyDescent="0.2">
      <c r="A2" s="5"/>
      <c r="B2" s="5" t="s">
        <v>317</v>
      </c>
      <c r="C2" s="5" t="s">
        <v>318</v>
      </c>
    </row>
    <row r="3" spans="1:3" ht="52.5" customHeight="1" x14ac:dyDescent="0.2">
      <c r="A3" s="1" t="s">
        <v>322</v>
      </c>
      <c r="B3" s="7">
        <v>2800</v>
      </c>
      <c r="C3" s="7">
        <v>2300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Тарифы</vt:lpstr>
      <vt:lpstr>Уполномоченный представитель</vt:lpstr>
      <vt:lpstr>Многопользовательский режим</vt:lpstr>
      <vt:lpstr>ЛК 1СО</vt:lpstr>
      <vt:lpstr>Руководитель</vt:lpstr>
      <vt:lpstr>Верное решение</vt:lpstr>
      <vt:lpstr>Тариф "ЕНС"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Екатерина Понятова</dc:creator>
  <cp:lastModifiedBy>Anna Shazh</cp:lastModifiedBy>
  <dcterms:created xsi:type="dcterms:W3CDTF">2025-12-19T10:21:19Z</dcterms:created>
  <dcterms:modified xsi:type="dcterms:W3CDTF">2026-04-03T06:37:02Z</dcterms:modified>
</cp:coreProperties>
</file>